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40" windowWidth="11970" windowHeight="3285" tabRatio="818" activeTab="0"/>
  </bookViews>
  <sheets>
    <sheet name="El" sheetId="1" r:id="rId1"/>
    <sheet name="Olja" sheetId="2" r:id="rId2"/>
    <sheet name="Bensin" sheetId="3" r:id="rId3"/>
    <sheet name="Kol" sheetId="4" r:id="rId4"/>
    <sheet name="Gasol" sheetId="5" r:id="rId5"/>
    <sheet name="Naturgas" sheetId="6" r:id="rId6"/>
    <sheet name="Metan" sheetId="7" r:id="rId7"/>
    <sheet name="Torv" sheetId="8" r:id="rId8"/>
    <sheet name="Råtallolja" sheetId="9" r:id="rId9"/>
  </sheets>
  <definedNames>
    <definedName name="_xlnm.Print_Area" localSheetId="2">'Bensin'!$A$1:$F$228</definedName>
    <definedName name="_xlnm.Print_Area" localSheetId="0">'El'!$A$1:$F$175</definedName>
    <definedName name="_xlnm.Print_Area" localSheetId="4">'Gasol'!$A$1:$F$117</definedName>
    <definedName name="_xlnm.Print_Area" localSheetId="3">'Kol'!$A$1:$F$112</definedName>
    <definedName name="_xlnm.Print_Area" localSheetId="6">'Metan'!$A$1:$D$53</definedName>
    <definedName name="_xlnm.Print_Area" localSheetId="5">'Naturgas'!$A$1:$D$98</definedName>
    <definedName name="_xlnm.Print_Area" localSheetId="1">'Olja'!$A$1:$G$211</definedName>
    <definedName name="_xlnm.Print_Area" localSheetId="8">'Råtallolja'!$A$1:$F$57</definedName>
    <definedName name="_xlnm.Print_Area" localSheetId="7">'Torv'!$A$1:$D$8</definedName>
    <definedName name="_xlnm.Print_Titles" localSheetId="2">'Bensin'!$1:$3</definedName>
    <definedName name="_xlnm.Print_Titles" localSheetId="0">'El'!$1:$4</definedName>
    <definedName name="_xlnm.Print_Titles" localSheetId="4">'Gasol'!$1:$3</definedName>
    <definedName name="_xlnm.Print_Titles" localSheetId="3">'Kol'!$1:$3</definedName>
    <definedName name="_xlnm.Print_Titles" localSheetId="6">'Metan'!$1:$3</definedName>
    <definedName name="_xlnm.Print_Titles" localSheetId="5">'Naturgas'!$1:$3</definedName>
    <definedName name="_xlnm.Print_Titles" localSheetId="1">'Olja'!$1:$3</definedName>
  </definedNames>
  <calcPr fullCalcOnLoad="1"/>
</workbook>
</file>

<file path=xl/sharedStrings.xml><?xml version="1.0" encoding="utf-8"?>
<sst xmlns="http://schemas.openxmlformats.org/spreadsheetml/2006/main" count="816" uniqueCount="106">
  <si>
    <t xml:space="preserve">Fr.o.m.  </t>
  </si>
  <si>
    <t>Växthus</t>
  </si>
  <si>
    <t>El,gas,värme vattenförsörjn.</t>
  </si>
  <si>
    <t>Övrigt</t>
  </si>
  <si>
    <t>Fr.o.m.</t>
  </si>
  <si>
    <t>Energiskatt</t>
  </si>
  <si>
    <t>koldioxidskatt</t>
  </si>
  <si>
    <t>Svavelskatt</t>
  </si>
  <si>
    <t>Mk1</t>
  </si>
  <si>
    <t>Mk2</t>
  </si>
  <si>
    <t>Eo färgad</t>
  </si>
  <si>
    <t>Koldioxidskatt</t>
  </si>
  <si>
    <t>Annan</t>
  </si>
  <si>
    <t>30 kr/kg svavel</t>
  </si>
  <si>
    <t>Gasol</t>
  </si>
  <si>
    <t>Energisk</t>
  </si>
  <si>
    <t>Koldioxidsk</t>
  </si>
  <si>
    <t>Motordrivet fordon, fartyg, luftfartyg (kr/ton)</t>
  </si>
  <si>
    <t xml:space="preserve"> </t>
  </si>
  <si>
    <t>Annat ändamål (kr/ton)</t>
  </si>
  <si>
    <t>Motordrivet fordon, fartyg, luftfartyg</t>
  </si>
  <si>
    <t>Annat ändamål</t>
  </si>
  <si>
    <t>Torv</t>
  </si>
  <si>
    <t>30 kr/kg svavel i bränslet</t>
  </si>
  <si>
    <t xml:space="preserve">   </t>
  </si>
  <si>
    <t>Gatu och vägbelysning</t>
  </si>
  <si>
    <t>Eldistributörens anställdas hushåll</t>
  </si>
  <si>
    <t>Eldistr anställdas bostadsuppvärmn</t>
  </si>
  <si>
    <r>
      <t xml:space="preserve">Olja </t>
    </r>
    <r>
      <rPr>
        <sz val="10"/>
        <rFont val="Arial"/>
        <family val="2"/>
      </rPr>
      <t>(Skattesatsen avser kr/m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</si>
  <si>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Särskildskatt</t>
  </si>
  <si>
    <r>
      <t xml:space="preserve">Dieseloljeskatt
</t>
    </r>
    <r>
      <rPr>
        <sz val="10"/>
        <rFont val="Arial"/>
        <family val="2"/>
      </rPr>
      <t>Pbil, Lbil, Buss</t>
    </r>
  </si>
  <si>
    <t>Lätt diesel</t>
  </si>
  <si>
    <t>Eo1</t>
  </si>
  <si>
    <t>Eo2</t>
  </si>
  <si>
    <t>Eo3</t>
  </si>
  <si>
    <r>
      <t xml:space="preserve">Bensin </t>
    </r>
    <r>
      <rPr>
        <sz val="10"/>
        <rFont val="Arial"/>
        <family val="2"/>
      </rPr>
      <t>(Skattesatsen avser öre/liter)</t>
    </r>
  </si>
  <si>
    <t>Bensinskatt</t>
  </si>
  <si>
    <t>Särskild skatt</t>
  </si>
  <si>
    <t>Blyfri mk2</t>
  </si>
  <si>
    <t>Blyfri mk3</t>
  </si>
  <si>
    <t>Blyfri</t>
  </si>
  <si>
    <t>Motoralkohol</t>
  </si>
  <si>
    <t>Kol</t>
  </si>
  <si>
    <t>Särskild avgift</t>
  </si>
  <si>
    <t>kr/ton</t>
  </si>
  <si>
    <t>Stenkol(kr/ton)</t>
  </si>
  <si>
    <t>Koks (kr/ton)</t>
  </si>
  <si>
    <t>Stybb (kr/ton)</t>
  </si>
  <si>
    <t>Stenkol (kr/hl)</t>
  </si>
  <si>
    <t>Antracit (kr/hl)</t>
  </si>
  <si>
    <t>Koks (kr/hl)</t>
  </si>
  <si>
    <t>Briketter (kr/hl)</t>
  </si>
  <si>
    <t>Gasolskatt</t>
  </si>
  <si>
    <t>Bensinsk</t>
  </si>
  <si>
    <t>(kr/ton)</t>
  </si>
  <si>
    <t>Motordrivet fordon, fartyg, luftfartyg (öre/lit)</t>
  </si>
  <si>
    <t>P-bil, l-bil, buss, trafiktr, fartyg, luftfartyg (öre/lit)</t>
  </si>
  <si>
    <t>Drift av motorfordon (öre/lit)</t>
  </si>
  <si>
    <t>För stadsgasframställning (öre/lit)</t>
  </si>
  <si>
    <t>All gasol som är butiksvara (öre/lit)</t>
  </si>
  <si>
    <t>Buss med tjänstevikt över 3 ton (öre/lit)</t>
  </si>
  <si>
    <t>?</t>
  </si>
  <si>
    <t>P-bil, l-bil, buss, trafiktr, fartyg, luftfartyg</t>
  </si>
  <si>
    <t>Naturgas</t>
  </si>
  <si>
    <r>
      <t xml:space="preserve">Råtallolja </t>
    </r>
    <r>
      <rPr>
        <sz val="10"/>
        <rFont val="Arial"/>
        <family val="2"/>
      </rPr>
      <t>(Skattesatsen avser kr/m</t>
    </r>
    <r>
      <rPr>
        <vertAlign val="superscript"/>
        <sz val="10"/>
        <rFont val="Arial"/>
        <family val="2"/>
      </rPr>
      <t>3)</t>
    </r>
  </si>
  <si>
    <t xml:space="preserve">avrunda uppåt. </t>
  </si>
  <si>
    <t>Vissa nordliga kommuner*</t>
  </si>
  <si>
    <t>Jämtlands län - Samtliga kommuner</t>
  </si>
  <si>
    <t xml:space="preserve">Gävleborgs län - Ljusdals kommun                </t>
  </si>
  <si>
    <t>&gt;2 MW elpanna i övriga kommuner 1101-0330</t>
  </si>
  <si>
    <t>&gt;2 MW elpanna  i nordliga kommuner* 1101-0330</t>
  </si>
  <si>
    <t>* Norrbottens län - Samtliga kommuner</t>
  </si>
  <si>
    <t>Västerbottens län - Samtliga kommuner</t>
  </si>
  <si>
    <t xml:space="preserve">Industriell
verksamhet     </t>
  </si>
  <si>
    <t>15% av skattesats</t>
  </si>
  <si>
    <t>Förbrukning &lt; = 40.000 kWh/år</t>
  </si>
  <si>
    <t>Förbrukning &gt; 40 000 kWh/år</t>
  </si>
  <si>
    <t>Av beskattningsvärdet</t>
  </si>
  <si>
    <t>Viss förbrukning i kraftvärmeverk</t>
  </si>
  <si>
    <t>Av beskvärdet förbr &gt;40 000 kWh</t>
  </si>
  <si>
    <t>Av besk värdet förbr &lt; = 40 000 kWh</t>
  </si>
  <si>
    <t>Lågspänd kraft som uppmättes</t>
  </si>
  <si>
    <t>Annan kraft av beskvärdet</t>
  </si>
  <si>
    <t xml:space="preserve">nordliga kommuner* &lt; = 40.000 kWh/år </t>
  </si>
  <si>
    <t>övriga kommuner</t>
  </si>
  <si>
    <t>övriga kommuner &lt;= 40.000 kWh/år</t>
  </si>
  <si>
    <t>övriga kommuner &gt; 40 000 kWh/år</t>
  </si>
  <si>
    <t>nordliga kommuner &gt; 40 000 kWh/år</t>
  </si>
  <si>
    <t>Värmlands län  - Torsby kommun</t>
  </si>
  <si>
    <t>27 kr/m3 för varje 1/10 vikt% svavel.</t>
  </si>
  <si>
    <t>Ej skatt om högst 0,05 vikt% svavel.</t>
  </si>
  <si>
    <t>Ej skatt om högst 0,1 vikt% svavel.</t>
  </si>
  <si>
    <t>svavelskatt</t>
  </si>
  <si>
    <t>vikt% svavel avrundas till 0,2 vikt% svavel.</t>
  </si>
  <si>
    <t xml:space="preserve">avrunda uppåt. Om överstiger 0,05 - 0,2 </t>
  </si>
  <si>
    <t>Blyfri mk1
alkylatbensin</t>
  </si>
  <si>
    <t>Blyfri mk1
motorbensin</t>
  </si>
  <si>
    <t>Västernorrlands län - Sollefteå, Ånge och Örnsköldsviks kommuner</t>
  </si>
  <si>
    <t>Dalarnas län - Malung, Mora, Orsa och Älvdalens kommuner</t>
  </si>
  <si>
    <t>MK3, Saknar Mk</t>
  </si>
  <si>
    <r>
      <t xml:space="preserve">Metan </t>
    </r>
    <r>
      <rPr>
        <sz val="10"/>
        <rFont val="Arial"/>
        <family val="2"/>
      </rPr>
      <t>(Skattesatsen avser kr/1000m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</si>
  <si>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Naturgas </t>
    </r>
    <r>
      <rPr>
        <sz val="10"/>
        <rFont val="Arial"/>
        <family val="2"/>
      </rPr>
      <t>(Skattesatsen avser kr/1000m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</si>
  <si>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Beskattning i nivå med likvärdigt bränsle. Ofta naturgas. </t>
  </si>
  <si>
    <t>Från och med den 1 januari 2017 fås den lägre skatten för industri, växthus och nordliga kommuner</t>
  </si>
  <si>
    <t>genom avdrag eller återbetalning istället för med en direkt lägre skattesats.</t>
  </si>
  <si>
    <r>
      <t xml:space="preserve">Energiskatt på elektrisk kraft </t>
    </r>
    <r>
      <rPr>
        <sz val="10"/>
        <rFont val="Arial"/>
        <family val="2"/>
      </rPr>
      <t>(Skatten avser öre/kWh om inte annat anges)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</si>
</sst>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,&quot;öre/kWh&quot;"/>
    <numFmt numFmtId="165" formatCode="0.0"/>
    <numFmt numFmtId="166" formatCode="0.0%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mmm/yyyy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5" fillId="33" borderId="0" xfId="0" applyNumberFormat="1" applyFont="1" applyFill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1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0" fillId="33" borderId="0" xfId="0" applyNumberFormat="1" applyFill="1" applyAlignment="1">
      <alignment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4" fontId="2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2" fillId="33" borderId="12" xfId="0" applyNumberFormat="1" applyFont="1" applyFill="1" applyBorder="1" applyAlignment="1">
      <alignment/>
    </xf>
    <xf numFmtId="14" fontId="2" fillId="33" borderId="13" xfId="0" applyNumberFormat="1" applyFont="1" applyFill="1" applyBorder="1" applyAlignment="1">
      <alignment/>
    </xf>
    <xf numFmtId="14" fontId="0" fillId="33" borderId="12" xfId="0" applyNumberFormat="1" applyFill="1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NumberFormat="1" applyFill="1" applyBorder="1" applyAlignment="1">
      <alignment/>
    </xf>
    <xf numFmtId="14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14" fontId="2" fillId="33" borderId="14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6" fontId="2" fillId="33" borderId="14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4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9" fontId="2" fillId="33" borderId="10" xfId="0" applyNumberFormat="1" applyFont="1" applyFill="1" applyBorder="1" applyAlignment="1">
      <alignment horizontal="left"/>
    </xf>
    <xf numFmtId="9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9" fontId="2" fillId="33" borderId="11" xfId="0" applyNumberFormat="1" applyFont="1" applyFill="1" applyBorder="1" applyAlignment="1">
      <alignment horizontal="left"/>
    </xf>
    <xf numFmtId="0" fontId="0" fillId="33" borderId="18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Continuous"/>
    </xf>
    <xf numFmtId="0" fontId="5" fillId="33" borderId="0" xfId="0" applyNumberFormat="1" applyFont="1" applyFill="1" applyBorder="1" applyAlignment="1">
      <alignment horizontal="centerContinuous"/>
    </xf>
    <xf numFmtId="0" fontId="5" fillId="33" borderId="0" xfId="0" applyFont="1" applyFill="1" applyAlignment="1">
      <alignment horizontal="center"/>
    </xf>
    <xf numFmtId="46" fontId="0" fillId="33" borderId="0" xfId="0" applyNumberFormat="1" applyFill="1" applyAlignment="1">
      <alignment/>
    </xf>
    <xf numFmtId="20" fontId="0" fillId="33" borderId="0" xfId="0" applyNumberFormat="1" applyFill="1" applyAlignment="1">
      <alignment/>
    </xf>
    <xf numFmtId="9" fontId="0" fillId="33" borderId="10" xfId="0" applyNumberFormat="1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66" fontId="0" fillId="33" borderId="0" xfId="0" applyNumberFormat="1" applyFont="1" applyFill="1" applyBorder="1" applyAlignment="1">
      <alignment horizontal="center"/>
    </xf>
    <xf numFmtId="165" fontId="0" fillId="33" borderId="18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4" fontId="0" fillId="33" borderId="16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6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3" fontId="0" fillId="33" borderId="10" xfId="0" applyNumberForma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9" fontId="2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14" fontId="0" fillId="33" borderId="17" xfId="0" applyNumberFormat="1" applyFont="1" applyFill="1" applyBorder="1" applyAlignment="1">
      <alignment/>
    </xf>
    <xf numFmtId="14" fontId="0" fillId="33" borderId="16" xfId="0" applyNumberFormat="1" applyFont="1" applyFill="1" applyBorder="1" applyAlignment="1">
      <alignment vertical="top"/>
    </xf>
    <xf numFmtId="3" fontId="3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0" xfId="0" applyNumberForma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0" fontId="3" fillId="33" borderId="0" xfId="0" applyFont="1" applyFill="1" applyAlignment="1">
      <alignment/>
    </xf>
    <xf numFmtId="14" fontId="2" fillId="33" borderId="0" xfId="0" applyNumberFormat="1" applyFont="1" applyFill="1" applyAlignment="1">
      <alignment/>
    </xf>
    <xf numFmtId="14" fontId="2" fillId="33" borderId="20" xfId="0" applyNumberFormat="1" applyFont="1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.75" customHeight="1"/>
  <cols>
    <col min="1" max="1" width="9.00390625" style="6" customWidth="1"/>
    <col min="2" max="2" width="34.28125" style="6" customWidth="1"/>
    <col min="3" max="3" width="10.57421875" style="6" customWidth="1"/>
    <col min="4" max="4" width="13.7109375" style="6" customWidth="1"/>
    <col min="5" max="5" width="10.57421875" style="6" customWidth="1"/>
    <col min="6" max="6" width="12.8515625" style="6" customWidth="1"/>
    <col min="8" max="16384" width="9.140625" style="6" customWidth="1"/>
  </cols>
  <sheetData>
    <row r="1" spans="1:2" ht="18" customHeight="1">
      <c r="A1" s="7" t="s">
        <v>105</v>
      </c>
      <c r="B1" s="7"/>
    </row>
    <row r="2" ht="12.75" customHeight="1">
      <c r="A2" s="6" t="s">
        <v>103</v>
      </c>
    </row>
    <row r="3" ht="12.75" customHeight="1">
      <c r="A3" s="6" t="s">
        <v>104</v>
      </c>
    </row>
    <row r="4" spans="1:6" ht="38.25" customHeight="1">
      <c r="A4" s="36" t="s">
        <v>0</v>
      </c>
      <c r="B4" s="47"/>
      <c r="C4" s="45" t="s">
        <v>73</v>
      </c>
      <c r="D4" s="45" t="s">
        <v>1</v>
      </c>
      <c r="E4" s="36" t="s">
        <v>3</v>
      </c>
      <c r="F4" s="45" t="s">
        <v>2</v>
      </c>
    </row>
    <row r="5" spans="1:6" ht="12.75" customHeight="1">
      <c r="A5" s="18">
        <v>42917</v>
      </c>
      <c r="B5" s="37" t="s">
        <v>66</v>
      </c>
      <c r="C5" s="42">
        <v>0.5</v>
      </c>
      <c r="D5" s="44">
        <v>0.5</v>
      </c>
      <c r="E5" s="103">
        <v>22.9</v>
      </c>
      <c r="F5" s="45"/>
    </row>
    <row r="6" spans="1:7" ht="12.75" customHeight="1">
      <c r="A6" s="29"/>
      <c r="B6" s="37" t="s">
        <v>84</v>
      </c>
      <c r="C6" s="42">
        <v>0.5</v>
      </c>
      <c r="D6" s="44">
        <v>0.5</v>
      </c>
      <c r="E6" s="103">
        <v>32.5</v>
      </c>
      <c r="F6" s="102"/>
      <c r="G6" s="6"/>
    </row>
    <row r="7" spans="1:7" ht="12.75" customHeight="1">
      <c r="A7" s="39"/>
      <c r="B7" s="65"/>
      <c r="C7" s="63"/>
      <c r="D7" s="66"/>
      <c r="E7" s="102"/>
      <c r="F7" s="102"/>
      <c r="G7" s="6"/>
    </row>
    <row r="8" spans="1:7" ht="12.75" customHeight="1">
      <c r="A8" s="18">
        <v>42736</v>
      </c>
      <c r="B8" s="37" t="s">
        <v>66</v>
      </c>
      <c r="C8" s="42">
        <v>0.5</v>
      </c>
      <c r="D8" s="44">
        <v>0.5</v>
      </c>
      <c r="E8" s="103">
        <v>19.9</v>
      </c>
      <c r="F8" s="102"/>
      <c r="G8" s="6"/>
    </row>
    <row r="9" spans="1:7" ht="12.75" customHeight="1">
      <c r="A9" s="29"/>
      <c r="B9" s="37" t="s">
        <v>84</v>
      </c>
      <c r="C9" s="42">
        <v>0.5</v>
      </c>
      <c r="D9" s="44">
        <v>0.5</v>
      </c>
      <c r="E9" s="103">
        <v>29.5</v>
      </c>
      <c r="F9" s="102"/>
      <c r="G9" s="6"/>
    </row>
    <row r="10" spans="1:6" ht="12.75" customHeight="1">
      <c r="A10" s="36"/>
      <c r="B10" s="47"/>
      <c r="C10" s="45"/>
      <c r="D10" s="45"/>
      <c r="E10" s="36"/>
      <c r="F10" s="45"/>
    </row>
    <row r="11" spans="1:6" ht="12.75" customHeight="1">
      <c r="A11" s="18">
        <v>42370</v>
      </c>
      <c r="B11" s="37" t="s">
        <v>66</v>
      </c>
      <c r="C11" s="42">
        <v>0.5</v>
      </c>
      <c r="D11" s="44">
        <v>0.5</v>
      </c>
      <c r="E11" s="103">
        <v>19.3</v>
      </c>
      <c r="F11" s="102"/>
    </row>
    <row r="12" spans="1:7" ht="12.75" customHeight="1">
      <c r="A12" s="29"/>
      <c r="B12" s="37" t="s">
        <v>84</v>
      </c>
      <c r="C12" s="42">
        <v>0.5</v>
      </c>
      <c r="D12" s="44">
        <v>0.5</v>
      </c>
      <c r="E12" s="103">
        <v>29.2</v>
      </c>
      <c r="F12" s="102"/>
      <c r="G12" s="6"/>
    </row>
    <row r="13" spans="1:6" ht="12.75" customHeight="1">
      <c r="A13" s="36"/>
      <c r="B13" s="47"/>
      <c r="C13" s="45"/>
      <c r="D13" s="45"/>
      <c r="E13" s="36"/>
      <c r="F13" s="45"/>
    </row>
    <row r="14" spans="1:6" ht="12.75" customHeight="1">
      <c r="A14" s="18">
        <v>42005</v>
      </c>
      <c r="B14" s="37" t="s">
        <v>66</v>
      </c>
      <c r="C14" s="42">
        <v>0.5</v>
      </c>
      <c r="D14" s="44">
        <v>0.5</v>
      </c>
      <c r="E14" s="103">
        <v>19.4</v>
      </c>
      <c r="F14" s="102"/>
    </row>
    <row r="15" spans="1:7" ht="12.75" customHeight="1">
      <c r="A15" s="29"/>
      <c r="B15" s="37" t="s">
        <v>84</v>
      </c>
      <c r="C15" s="42">
        <v>0.5</v>
      </c>
      <c r="D15" s="44">
        <v>0.5</v>
      </c>
      <c r="E15" s="103">
        <v>29.4</v>
      </c>
      <c r="F15" s="102"/>
      <c r="G15" s="6"/>
    </row>
    <row r="16" spans="1:6" ht="12.75" customHeight="1">
      <c r="A16" s="36"/>
      <c r="B16" s="47"/>
      <c r="C16" s="45"/>
      <c r="D16" s="45"/>
      <c r="E16" s="36"/>
      <c r="F16" s="45"/>
    </row>
    <row r="17" spans="1:6" ht="12.75" customHeight="1">
      <c r="A17" s="18">
        <v>41275</v>
      </c>
      <c r="B17" s="37" t="s">
        <v>66</v>
      </c>
      <c r="C17" s="42">
        <v>0.5</v>
      </c>
      <c r="D17" s="44">
        <v>0.5</v>
      </c>
      <c r="E17" s="103">
        <v>19.4</v>
      </c>
      <c r="F17" s="102"/>
    </row>
    <row r="18" spans="1:7" ht="12.75" customHeight="1">
      <c r="A18" s="29"/>
      <c r="B18" s="37" t="s">
        <v>84</v>
      </c>
      <c r="C18" s="42">
        <v>0.5</v>
      </c>
      <c r="D18" s="44">
        <v>0.5</v>
      </c>
      <c r="E18" s="103">
        <v>29.3</v>
      </c>
      <c r="F18" s="102"/>
      <c r="G18" s="6"/>
    </row>
    <row r="19" spans="1:6" ht="12.75" customHeight="1">
      <c r="A19" s="36"/>
      <c r="B19" s="47"/>
      <c r="C19" s="45"/>
      <c r="D19" s="45"/>
      <c r="E19" s="36"/>
      <c r="F19" s="45"/>
    </row>
    <row r="20" spans="1:6" ht="12.75" customHeight="1">
      <c r="A20" s="18">
        <v>40909</v>
      </c>
      <c r="B20" s="37" t="s">
        <v>66</v>
      </c>
      <c r="C20" s="42">
        <v>0.5</v>
      </c>
      <c r="D20" s="44">
        <v>0.5</v>
      </c>
      <c r="E20" s="103">
        <v>19.2</v>
      </c>
      <c r="F20" s="102"/>
    </row>
    <row r="21" spans="1:7" ht="12.75" customHeight="1">
      <c r="A21" s="29"/>
      <c r="B21" s="37" t="s">
        <v>84</v>
      </c>
      <c r="C21" s="42">
        <v>0.5</v>
      </c>
      <c r="D21" s="44">
        <v>0.5</v>
      </c>
      <c r="E21" s="103">
        <v>29</v>
      </c>
      <c r="F21" s="102"/>
      <c r="G21" s="6"/>
    </row>
    <row r="22" spans="1:6" ht="12.75" customHeight="1">
      <c r="A22" s="36"/>
      <c r="B22" s="47"/>
      <c r="C22" s="45"/>
      <c r="D22" s="45"/>
      <c r="E22" s="36"/>
      <c r="F22" s="45"/>
    </row>
    <row r="23" spans="1:6" ht="12.75" customHeight="1">
      <c r="A23" s="18">
        <v>40544</v>
      </c>
      <c r="B23" s="37" t="s">
        <v>66</v>
      </c>
      <c r="C23" s="42">
        <v>0.5</v>
      </c>
      <c r="D23" s="44">
        <v>0.5</v>
      </c>
      <c r="E23" s="103">
        <v>18.7</v>
      </c>
      <c r="F23" s="102"/>
    </row>
    <row r="24" spans="1:7" ht="12.75" customHeight="1">
      <c r="A24" s="29"/>
      <c r="B24" s="37" t="s">
        <v>84</v>
      </c>
      <c r="C24" s="42">
        <v>0.5</v>
      </c>
      <c r="D24" s="44">
        <v>0.5</v>
      </c>
      <c r="E24" s="103">
        <v>28.3</v>
      </c>
      <c r="F24" s="102"/>
      <c r="G24" s="6"/>
    </row>
    <row r="25" spans="1:6" ht="12.75" customHeight="1">
      <c r="A25" s="36"/>
      <c r="B25" s="47"/>
      <c r="C25" s="45"/>
      <c r="D25" s="45"/>
      <c r="E25" s="36"/>
      <c r="F25" s="45"/>
    </row>
    <row r="26" spans="1:6" ht="12.75" customHeight="1">
      <c r="A26" s="18">
        <v>40179</v>
      </c>
      <c r="B26" s="37" t="s">
        <v>66</v>
      </c>
      <c r="C26" s="42">
        <v>0.5</v>
      </c>
      <c r="D26" s="44">
        <v>0.5</v>
      </c>
      <c r="E26" s="103">
        <v>18.5</v>
      </c>
      <c r="F26" s="102"/>
    </row>
    <row r="27" spans="1:7" ht="12.75" customHeight="1">
      <c r="A27" s="29"/>
      <c r="B27" s="37" t="s">
        <v>84</v>
      </c>
      <c r="C27" s="42">
        <v>0.5</v>
      </c>
      <c r="D27" s="44">
        <v>0.5</v>
      </c>
      <c r="E27" s="103">
        <v>28</v>
      </c>
      <c r="F27" s="102"/>
      <c r="G27" s="6"/>
    </row>
    <row r="28" spans="1:6" ht="12.75" customHeight="1">
      <c r="A28" s="36"/>
      <c r="B28" s="47"/>
      <c r="C28" s="45"/>
      <c r="D28" s="45"/>
      <c r="E28" s="36"/>
      <c r="F28" s="45"/>
    </row>
    <row r="29" spans="1:6" ht="12.75" customHeight="1">
      <c r="A29" s="18">
        <v>39814</v>
      </c>
      <c r="B29" s="37" t="s">
        <v>66</v>
      </c>
      <c r="C29" s="42">
        <v>0.5</v>
      </c>
      <c r="D29" s="44">
        <v>0.5</v>
      </c>
      <c r="E29" s="103">
        <v>18.6</v>
      </c>
      <c r="F29" s="102"/>
    </row>
    <row r="30" spans="1:7" ht="12.75" customHeight="1">
      <c r="A30" s="29"/>
      <c r="B30" s="37" t="s">
        <v>84</v>
      </c>
      <c r="C30" s="42">
        <v>0.5</v>
      </c>
      <c r="D30" s="44">
        <v>0.5</v>
      </c>
      <c r="E30" s="103">
        <v>28.2</v>
      </c>
      <c r="F30" s="102"/>
      <c r="G30" s="6"/>
    </row>
    <row r="31" spans="1:6" ht="12.75" customHeight="1">
      <c r="A31" s="36"/>
      <c r="B31" s="47"/>
      <c r="C31" s="45"/>
      <c r="D31" s="45"/>
      <c r="E31" s="36"/>
      <c r="F31" s="45"/>
    </row>
    <row r="32" spans="1:6" ht="12.75" customHeight="1">
      <c r="A32" s="18">
        <v>39448</v>
      </c>
      <c r="B32" s="37" t="s">
        <v>66</v>
      </c>
      <c r="C32" s="42">
        <v>0.5</v>
      </c>
      <c r="D32" s="44">
        <v>0.5</v>
      </c>
      <c r="E32" s="103">
        <v>17.8</v>
      </c>
      <c r="F32" s="102"/>
    </row>
    <row r="33" spans="1:7" ht="12.75" customHeight="1">
      <c r="A33" s="29"/>
      <c r="B33" s="37" t="s">
        <v>84</v>
      </c>
      <c r="C33" s="42">
        <v>0.5</v>
      </c>
      <c r="D33" s="44">
        <v>0.5</v>
      </c>
      <c r="E33" s="103">
        <v>27</v>
      </c>
      <c r="F33" s="102"/>
      <c r="G33" s="6"/>
    </row>
    <row r="34" spans="1:6" ht="12.75" customHeight="1">
      <c r="A34" s="36"/>
      <c r="B34" s="47"/>
      <c r="C34" s="45"/>
      <c r="D34" s="45"/>
      <c r="E34" s="36"/>
      <c r="F34" s="45"/>
    </row>
    <row r="35" spans="1:6" ht="12.75" customHeight="1">
      <c r="A35" s="18">
        <v>39083</v>
      </c>
      <c r="B35" s="37" t="s">
        <v>66</v>
      </c>
      <c r="C35" s="42">
        <v>0.5</v>
      </c>
      <c r="D35" s="44">
        <v>0.5</v>
      </c>
      <c r="E35" s="103">
        <v>20.4</v>
      </c>
      <c r="F35" s="102"/>
    </row>
    <row r="36" spans="1:7" ht="12.75" customHeight="1">
      <c r="A36" s="29"/>
      <c r="B36" s="37" t="s">
        <v>84</v>
      </c>
      <c r="C36" s="42">
        <v>0.5</v>
      </c>
      <c r="D36" s="44">
        <v>0.5</v>
      </c>
      <c r="E36" s="103">
        <v>26.5</v>
      </c>
      <c r="F36" s="102"/>
      <c r="G36" s="6"/>
    </row>
    <row r="37" spans="1:7" ht="12.75" customHeight="1">
      <c r="A37" s="30"/>
      <c r="B37" s="65"/>
      <c r="C37" s="66"/>
      <c r="D37" s="66"/>
      <c r="E37" s="102"/>
      <c r="F37" s="102"/>
      <c r="G37" s="6"/>
    </row>
    <row r="38" spans="1:7" ht="12.75" customHeight="1">
      <c r="A38" s="18">
        <v>38718</v>
      </c>
      <c r="B38" s="37" t="s">
        <v>66</v>
      </c>
      <c r="C38" s="42">
        <v>0.5</v>
      </c>
      <c r="D38" s="42">
        <v>0.5</v>
      </c>
      <c r="E38" s="103">
        <v>20.1</v>
      </c>
      <c r="F38" s="102"/>
      <c r="G38" s="6"/>
    </row>
    <row r="39" spans="1:7" ht="12.75" customHeight="1">
      <c r="A39" s="29"/>
      <c r="B39" s="37" t="s">
        <v>84</v>
      </c>
      <c r="C39" s="42">
        <v>0.5</v>
      </c>
      <c r="D39" s="42">
        <v>0.5</v>
      </c>
      <c r="E39" s="103">
        <v>26.1</v>
      </c>
      <c r="F39" s="102"/>
      <c r="G39" s="6"/>
    </row>
    <row r="40" spans="1:7" ht="12.75" customHeight="1">
      <c r="A40" s="36"/>
      <c r="B40" s="47"/>
      <c r="C40" s="45"/>
      <c r="D40" s="45"/>
      <c r="E40" s="36"/>
      <c r="F40" s="45"/>
      <c r="G40" s="6"/>
    </row>
    <row r="41" spans="1:7" ht="12.75" customHeight="1">
      <c r="A41" s="38">
        <v>38353</v>
      </c>
      <c r="B41" s="37" t="s">
        <v>66</v>
      </c>
      <c r="C41" s="42">
        <v>0.5</v>
      </c>
      <c r="D41" s="42">
        <v>0.5</v>
      </c>
      <c r="E41" s="68">
        <v>19.4</v>
      </c>
      <c r="F41" s="68">
        <v>19.4</v>
      </c>
      <c r="G41" s="6"/>
    </row>
    <row r="42" spans="1:7" ht="12.75" customHeight="1">
      <c r="A42" s="39"/>
      <c r="B42" s="37" t="s">
        <v>84</v>
      </c>
      <c r="C42" s="42">
        <v>0.5</v>
      </c>
      <c r="D42" s="42">
        <v>0.5</v>
      </c>
      <c r="E42" s="68">
        <v>25.4</v>
      </c>
      <c r="F42" s="68">
        <v>22.8</v>
      </c>
      <c r="G42" s="6"/>
    </row>
    <row r="43" spans="1:7" ht="12.75" customHeight="1">
      <c r="A43" s="39"/>
      <c r="B43" s="37" t="s">
        <v>70</v>
      </c>
      <c r="C43" s="42">
        <v>0.5</v>
      </c>
      <c r="D43" s="42">
        <v>0.5</v>
      </c>
      <c r="E43" s="68">
        <v>21.8</v>
      </c>
      <c r="F43" s="68">
        <v>21.8</v>
      </c>
      <c r="G43" s="6"/>
    </row>
    <row r="44" spans="1:7" ht="12.75" customHeight="1">
      <c r="A44" s="31"/>
      <c r="B44" s="37" t="s">
        <v>69</v>
      </c>
      <c r="C44" s="42">
        <v>0.5</v>
      </c>
      <c r="D44" s="42">
        <v>0.5</v>
      </c>
      <c r="E44" s="68">
        <v>25.4</v>
      </c>
      <c r="F44" s="68">
        <v>25.4</v>
      </c>
      <c r="G44" s="6"/>
    </row>
    <row r="45" spans="1:7" ht="12.75" customHeight="1">
      <c r="A45" s="36"/>
      <c r="B45" s="47"/>
      <c r="C45" s="45"/>
      <c r="D45" s="45"/>
      <c r="E45" s="36"/>
      <c r="F45" s="45"/>
      <c r="G45" s="6"/>
    </row>
    <row r="46" spans="1:7" ht="12.75" customHeight="1">
      <c r="A46" s="38">
        <v>38169</v>
      </c>
      <c r="B46" s="37" t="s">
        <v>66</v>
      </c>
      <c r="C46" s="42">
        <v>0.5</v>
      </c>
      <c r="D46" s="42">
        <v>0.5</v>
      </c>
      <c r="E46" s="68">
        <v>18.1</v>
      </c>
      <c r="F46" s="68">
        <v>18.1</v>
      </c>
      <c r="G46" s="6"/>
    </row>
    <row r="47" spans="1:7" ht="12.75" customHeight="1">
      <c r="A47" s="39"/>
      <c r="B47" s="37" t="s">
        <v>84</v>
      </c>
      <c r="C47" s="42">
        <v>0.5</v>
      </c>
      <c r="D47" s="42">
        <v>0.5</v>
      </c>
      <c r="E47" s="68">
        <v>24.1</v>
      </c>
      <c r="F47" s="68">
        <v>21.5</v>
      </c>
      <c r="G47" s="6"/>
    </row>
    <row r="48" spans="1:7" ht="12.75" customHeight="1">
      <c r="A48" s="39"/>
      <c r="B48" s="37" t="s">
        <v>70</v>
      </c>
      <c r="C48" s="42">
        <v>0.5</v>
      </c>
      <c r="D48" s="42">
        <v>0.5</v>
      </c>
      <c r="E48" s="68">
        <v>20.5</v>
      </c>
      <c r="F48" s="68">
        <v>20.5</v>
      </c>
      <c r="G48" s="6"/>
    </row>
    <row r="49" spans="1:7" ht="12.75" customHeight="1">
      <c r="A49" s="31"/>
      <c r="B49" s="37" t="s">
        <v>69</v>
      </c>
      <c r="C49" s="42">
        <v>0.5</v>
      </c>
      <c r="D49" s="42">
        <v>0.5</v>
      </c>
      <c r="E49" s="68">
        <v>24.1</v>
      </c>
      <c r="F49" s="68">
        <v>24.1</v>
      </c>
      <c r="G49" s="6"/>
    </row>
    <row r="50" spans="1:7" ht="12.75" customHeight="1">
      <c r="A50" s="36"/>
      <c r="B50" s="47"/>
      <c r="C50" s="45"/>
      <c r="D50" s="45"/>
      <c r="E50" s="36"/>
      <c r="F50" s="45"/>
      <c r="G50" s="6"/>
    </row>
    <row r="51" spans="1:7" ht="12.75" customHeight="1">
      <c r="A51" s="38">
        <v>37987</v>
      </c>
      <c r="B51" s="37" t="s">
        <v>66</v>
      </c>
      <c r="C51" s="42">
        <v>0</v>
      </c>
      <c r="D51" s="42">
        <v>0</v>
      </c>
      <c r="E51" s="68">
        <v>18.1</v>
      </c>
      <c r="F51" s="68">
        <v>18.1</v>
      </c>
      <c r="G51" s="6"/>
    </row>
    <row r="52" spans="1:7" ht="12.75" customHeight="1">
      <c r="A52" s="39"/>
      <c r="B52" s="37" t="s">
        <v>84</v>
      </c>
      <c r="C52" s="42">
        <v>0</v>
      </c>
      <c r="D52" s="42">
        <v>0</v>
      </c>
      <c r="E52" s="68">
        <v>24.1</v>
      </c>
      <c r="F52" s="68">
        <v>21.5</v>
      </c>
      <c r="G52" s="6"/>
    </row>
    <row r="53" spans="1:7" ht="12.75" customHeight="1">
      <c r="A53" s="39"/>
      <c r="B53" s="37" t="s">
        <v>70</v>
      </c>
      <c r="C53" s="42">
        <v>0</v>
      </c>
      <c r="D53" s="42">
        <v>0</v>
      </c>
      <c r="E53" s="68">
        <v>20.5</v>
      </c>
      <c r="F53" s="68">
        <v>20.5</v>
      </c>
      <c r="G53" s="6"/>
    </row>
    <row r="54" spans="1:7" ht="12.75" customHeight="1">
      <c r="A54" s="31"/>
      <c r="B54" s="37" t="s">
        <v>69</v>
      </c>
      <c r="C54" s="42">
        <v>0</v>
      </c>
      <c r="D54" s="42">
        <v>0</v>
      </c>
      <c r="E54" s="68">
        <v>24.1</v>
      </c>
      <c r="F54" s="68">
        <v>24.1</v>
      </c>
      <c r="G54" s="6"/>
    </row>
    <row r="55" spans="1:7" ht="12.75" customHeight="1">
      <c r="A55" s="36"/>
      <c r="B55" s="47"/>
      <c r="C55" s="45"/>
      <c r="D55" s="45"/>
      <c r="E55" s="36"/>
      <c r="F55" s="45"/>
      <c r="G55" s="6"/>
    </row>
    <row r="56" spans="1:7" ht="12.75" customHeight="1">
      <c r="A56" s="38">
        <v>37622</v>
      </c>
      <c r="B56" s="37" t="s">
        <v>66</v>
      </c>
      <c r="C56" s="42">
        <v>0</v>
      </c>
      <c r="D56" s="42">
        <v>0</v>
      </c>
      <c r="E56" s="68">
        <v>16.8</v>
      </c>
      <c r="F56" s="68">
        <v>16.8</v>
      </c>
      <c r="G56" s="6"/>
    </row>
    <row r="57" spans="1:7" ht="12.75" customHeight="1">
      <c r="A57" s="39"/>
      <c r="B57" s="37" t="s">
        <v>84</v>
      </c>
      <c r="C57" s="42">
        <v>0</v>
      </c>
      <c r="D57" s="42">
        <v>0</v>
      </c>
      <c r="E57" s="68">
        <v>22.7</v>
      </c>
      <c r="F57" s="68">
        <v>20.2</v>
      </c>
      <c r="G57" s="6"/>
    </row>
    <row r="58" spans="1:7" ht="12.75" customHeight="1">
      <c r="A58" s="39"/>
      <c r="B58" s="37" t="s">
        <v>70</v>
      </c>
      <c r="C58" s="42">
        <v>0</v>
      </c>
      <c r="D58" s="42">
        <v>0</v>
      </c>
      <c r="E58" s="68">
        <v>19.2</v>
      </c>
      <c r="F58" s="68">
        <v>19.2</v>
      </c>
      <c r="G58" s="6"/>
    </row>
    <row r="59" spans="1:7" ht="12.75" customHeight="1">
      <c r="A59" s="31"/>
      <c r="B59" s="37" t="s">
        <v>69</v>
      </c>
      <c r="C59" s="42">
        <v>0</v>
      </c>
      <c r="D59" s="42">
        <v>0</v>
      </c>
      <c r="E59" s="68">
        <v>22.7</v>
      </c>
      <c r="F59" s="68">
        <v>22.7</v>
      </c>
      <c r="G59" s="6"/>
    </row>
    <row r="60" spans="1:7" ht="12.75" customHeight="1">
      <c r="A60" s="36"/>
      <c r="B60" s="47"/>
      <c r="C60" s="45"/>
      <c r="D60" s="45"/>
      <c r="E60" s="36"/>
      <c r="F60" s="45"/>
      <c r="G60" s="6"/>
    </row>
    <row r="61" spans="1:7" ht="12.75" customHeight="1">
      <c r="A61" s="38">
        <v>37257</v>
      </c>
      <c r="B61" s="37" t="s">
        <v>66</v>
      </c>
      <c r="C61" s="42">
        <v>0</v>
      </c>
      <c r="D61" s="42">
        <v>0</v>
      </c>
      <c r="E61" s="68">
        <v>14</v>
      </c>
      <c r="F61" s="68">
        <v>14</v>
      </c>
      <c r="G61" s="6"/>
    </row>
    <row r="62" spans="1:7" ht="12.75" customHeight="1">
      <c r="A62" s="39"/>
      <c r="B62" s="37" t="s">
        <v>84</v>
      </c>
      <c r="C62" s="42">
        <v>0</v>
      </c>
      <c r="D62" s="42">
        <v>0</v>
      </c>
      <c r="E62" s="68">
        <v>19.8</v>
      </c>
      <c r="F62" s="68">
        <v>17.4</v>
      </c>
      <c r="G62" s="6"/>
    </row>
    <row r="63" spans="1:7" ht="12.75" customHeight="1">
      <c r="A63" s="39"/>
      <c r="B63" s="37" t="s">
        <v>70</v>
      </c>
      <c r="C63" s="42">
        <v>0</v>
      </c>
      <c r="D63" s="42">
        <v>0</v>
      </c>
      <c r="E63" s="68">
        <v>16.4</v>
      </c>
      <c r="F63" s="68">
        <v>16.4</v>
      </c>
      <c r="G63" s="6"/>
    </row>
    <row r="64" spans="1:7" ht="12.75" customHeight="1">
      <c r="A64" s="31"/>
      <c r="B64" s="37" t="s">
        <v>69</v>
      </c>
      <c r="C64" s="42">
        <v>0</v>
      </c>
      <c r="D64" s="42">
        <v>0</v>
      </c>
      <c r="E64" s="68">
        <v>19.8</v>
      </c>
      <c r="F64" s="68">
        <v>19.8</v>
      </c>
      <c r="G64" s="6"/>
    </row>
    <row r="65" spans="1:7" ht="12.75" customHeight="1">
      <c r="A65" s="36"/>
      <c r="B65" s="47"/>
      <c r="C65" s="45"/>
      <c r="D65" s="45"/>
      <c r="E65" s="36"/>
      <c r="F65" s="45"/>
      <c r="G65" s="6"/>
    </row>
    <row r="66" spans="1:7" ht="12.75" customHeight="1">
      <c r="A66" s="38">
        <v>36892</v>
      </c>
      <c r="B66" s="37" t="s">
        <v>66</v>
      </c>
      <c r="C66" s="42">
        <v>0</v>
      </c>
      <c r="D66" s="42">
        <v>0</v>
      </c>
      <c r="E66" s="42">
        <v>12.5</v>
      </c>
      <c r="F66" s="42">
        <v>12.5</v>
      </c>
      <c r="G66" s="6"/>
    </row>
    <row r="67" spans="1:7" ht="12.75" customHeight="1">
      <c r="A67" s="39"/>
      <c r="B67" s="37" t="s">
        <v>84</v>
      </c>
      <c r="C67" s="42">
        <v>0</v>
      </c>
      <c r="D67" s="42">
        <v>0</v>
      </c>
      <c r="E67" s="42">
        <v>18.1</v>
      </c>
      <c r="F67" s="42">
        <v>15.8</v>
      </c>
      <c r="G67" s="6"/>
    </row>
    <row r="68" spans="1:7" ht="12.75" customHeight="1">
      <c r="A68" s="39"/>
      <c r="B68" s="37" t="s">
        <v>70</v>
      </c>
      <c r="C68" s="42">
        <v>0</v>
      </c>
      <c r="D68" s="42">
        <v>0</v>
      </c>
      <c r="E68" s="42">
        <v>14.8</v>
      </c>
      <c r="F68" s="42">
        <v>14.8</v>
      </c>
      <c r="G68" s="6"/>
    </row>
    <row r="69" spans="1:7" ht="12.75" customHeight="1">
      <c r="A69" s="31"/>
      <c r="B69" s="37" t="s">
        <v>69</v>
      </c>
      <c r="C69" s="42">
        <v>0</v>
      </c>
      <c r="D69" s="42">
        <v>0</v>
      </c>
      <c r="E69" s="42">
        <v>18.1</v>
      </c>
      <c r="F69" s="42">
        <v>18.1</v>
      </c>
      <c r="G69" s="6"/>
    </row>
    <row r="70" spans="1:7" ht="12.75" customHeight="1">
      <c r="A70" s="64"/>
      <c r="B70" s="62"/>
      <c r="C70" s="63"/>
      <c r="D70" s="63"/>
      <c r="E70" s="63"/>
      <c r="F70" s="63"/>
      <c r="G70" s="6"/>
    </row>
    <row r="71" spans="1:7" ht="12.75" customHeight="1">
      <c r="A71" s="38">
        <v>36526</v>
      </c>
      <c r="B71" s="37" t="s">
        <v>66</v>
      </c>
      <c r="C71" s="42">
        <v>0</v>
      </c>
      <c r="D71" s="42">
        <v>0</v>
      </c>
      <c r="E71" s="42">
        <v>10.6</v>
      </c>
      <c r="F71" s="42">
        <v>10.6</v>
      </c>
      <c r="G71" s="6"/>
    </row>
    <row r="72" spans="1:7" ht="12.75" customHeight="1">
      <c r="A72" s="39"/>
      <c r="B72" s="37" t="s">
        <v>84</v>
      </c>
      <c r="C72" s="42">
        <v>0</v>
      </c>
      <c r="D72" s="42">
        <v>0</v>
      </c>
      <c r="E72" s="42">
        <v>16.2</v>
      </c>
      <c r="F72" s="42">
        <v>13.9</v>
      </c>
      <c r="G72" s="6"/>
    </row>
    <row r="73" spans="1:7" ht="12.75" customHeight="1">
      <c r="A73" s="39"/>
      <c r="B73" s="37" t="s">
        <v>70</v>
      </c>
      <c r="C73" s="42">
        <v>0</v>
      </c>
      <c r="D73" s="42">
        <v>0</v>
      </c>
      <c r="E73" s="42">
        <v>12.9</v>
      </c>
      <c r="F73" s="42">
        <v>12.9</v>
      </c>
      <c r="G73" s="6"/>
    </row>
    <row r="74" spans="1:7" ht="12.75" customHeight="1">
      <c r="A74" s="31"/>
      <c r="B74" s="37" t="s">
        <v>69</v>
      </c>
      <c r="C74" s="42">
        <v>0</v>
      </c>
      <c r="D74" s="42">
        <v>0</v>
      </c>
      <c r="E74" s="42">
        <v>16.2</v>
      </c>
      <c r="F74" s="42">
        <v>16.2</v>
      </c>
      <c r="G74" s="6"/>
    </row>
    <row r="75" spans="1:7" ht="12.75" customHeight="1">
      <c r="A75" s="30"/>
      <c r="B75" s="30"/>
      <c r="C75" s="30"/>
      <c r="D75" s="16"/>
      <c r="G75" s="6"/>
    </row>
    <row r="76" spans="1:7" ht="12.75" customHeight="1">
      <c r="A76" s="38">
        <v>36161</v>
      </c>
      <c r="B76" s="37" t="s">
        <v>66</v>
      </c>
      <c r="C76" s="42">
        <v>0</v>
      </c>
      <c r="D76" s="42">
        <v>0</v>
      </c>
      <c r="E76" s="42">
        <v>9.5</v>
      </c>
      <c r="F76" s="42">
        <v>9.5</v>
      </c>
      <c r="G76" s="6"/>
    </row>
    <row r="77" spans="1:7" ht="12.75" customHeight="1">
      <c r="A77" s="39"/>
      <c r="B77" s="37" t="s">
        <v>84</v>
      </c>
      <c r="C77" s="42">
        <v>0</v>
      </c>
      <c r="D77" s="42">
        <v>0</v>
      </c>
      <c r="E77" s="42">
        <v>15.1</v>
      </c>
      <c r="F77" s="42">
        <v>12.8</v>
      </c>
      <c r="G77" s="6"/>
    </row>
    <row r="78" spans="1:7" ht="12.75" customHeight="1">
      <c r="A78" s="39"/>
      <c r="B78" s="37" t="s">
        <v>70</v>
      </c>
      <c r="C78" s="42">
        <v>0</v>
      </c>
      <c r="D78" s="42">
        <v>0</v>
      </c>
      <c r="E78" s="42">
        <v>11.8</v>
      </c>
      <c r="F78" s="42">
        <v>11.8</v>
      </c>
      <c r="G78" s="6"/>
    </row>
    <row r="79" spans="1:7" ht="12.75" customHeight="1">
      <c r="A79" s="31"/>
      <c r="B79" s="37" t="s">
        <v>69</v>
      </c>
      <c r="C79" s="42">
        <v>0</v>
      </c>
      <c r="D79" s="42">
        <v>0</v>
      </c>
      <c r="E79" s="42">
        <v>15.1</v>
      </c>
      <c r="F79" s="42">
        <v>15.1</v>
      </c>
      <c r="G79" s="6"/>
    </row>
    <row r="80" ht="12.75" customHeight="1">
      <c r="G80" s="6"/>
    </row>
    <row r="81" spans="1:7" ht="12.75" customHeight="1">
      <c r="A81" s="38">
        <v>36100</v>
      </c>
      <c r="B81" s="37" t="s">
        <v>66</v>
      </c>
      <c r="C81" s="42">
        <v>0</v>
      </c>
      <c r="D81" s="42">
        <v>0</v>
      </c>
      <c r="E81" s="42">
        <v>9.6</v>
      </c>
      <c r="F81" s="42">
        <v>9.6</v>
      </c>
      <c r="G81" s="6"/>
    </row>
    <row r="82" spans="1:7" ht="12.75" customHeight="1">
      <c r="A82" s="39"/>
      <c r="B82" s="37" t="s">
        <v>84</v>
      </c>
      <c r="C82" s="42">
        <v>0</v>
      </c>
      <c r="D82" s="42">
        <v>0</v>
      </c>
      <c r="E82" s="42">
        <v>15.2</v>
      </c>
      <c r="F82" s="42">
        <v>12.9</v>
      </c>
      <c r="G82" s="6"/>
    </row>
    <row r="83" spans="1:7" ht="12.75" customHeight="1">
      <c r="A83" s="39"/>
      <c r="B83" s="37" t="s">
        <v>70</v>
      </c>
      <c r="C83" s="42">
        <v>0</v>
      </c>
      <c r="D83" s="42">
        <v>0</v>
      </c>
      <c r="E83" s="42">
        <v>11.9</v>
      </c>
      <c r="F83" s="42">
        <v>11.9</v>
      </c>
      <c r="G83" s="6"/>
    </row>
    <row r="84" spans="1:7" ht="12.75" customHeight="1">
      <c r="A84" s="31"/>
      <c r="B84" s="37" t="s">
        <v>69</v>
      </c>
      <c r="C84" s="42">
        <v>0</v>
      </c>
      <c r="D84" s="42">
        <v>0</v>
      </c>
      <c r="E84" s="42">
        <v>15.2</v>
      </c>
      <c r="F84" s="42">
        <v>15.2</v>
      </c>
      <c r="G84" s="6"/>
    </row>
    <row r="86" spans="1:7" ht="12.75" customHeight="1">
      <c r="A86" s="38">
        <v>35796</v>
      </c>
      <c r="B86" s="37" t="s">
        <v>66</v>
      </c>
      <c r="C86" s="42">
        <v>0</v>
      </c>
      <c r="D86" s="42">
        <v>0</v>
      </c>
      <c r="E86" s="42">
        <v>9.6</v>
      </c>
      <c r="F86" s="42">
        <v>9.6</v>
      </c>
      <c r="G86" s="6"/>
    </row>
    <row r="87" spans="1:7" ht="12.75" customHeight="1">
      <c r="A87" s="31"/>
      <c r="B87" s="37" t="s">
        <v>84</v>
      </c>
      <c r="C87" s="42">
        <v>0</v>
      </c>
      <c r="D87" s="42">
        <v>0</v>
      </c>
      <c r="E87" s="42">
        <v>15.2</v>
      </c>
      <c r="F87" s="42">
        <v>12.9</v>
      </c>
      <c r="G87" s="6"/>
    </row>
    <row r="89" spans="1:7" ht="12.75" customHeight="1">
      <c r="A89" s="38">
        <v>35612</v>
      </c>
      <c r="B89" s="37" t="s">
        <v>66</v>
      </c>
      <c r="C89" s="42">
        <v>0</v>
      </c>
      <c r="D89" s="42">
        <v>0</v>
      </c>
      <c r="E89" s="42">
        <v>8.2</v>
      </c>
      <c r="F89" s="42">
        <v>8.2</v>
      </c>
      <c r="G89" s="6"/>
    </row>
    <row r="90" spans="1:7" ht="12.75" customHeight="1">
      <c r="A90" s="31"/>
      <c r="B90" s="37" t="s">
        <v>84</v>
      </c>
      <c r="C90" s="42">
        <v>0</v>
      </c>
      <c r="D90" s="42">
        <v>0</v>
      </c>
      <c r="E90" s="42">
        <v>13.8</v>
      </c>
      <c r="F90" s="42">
        <v>11.5</v>
      </c>
      <c r="G90" s="6"/>
    </row>
    <row r="92" spans="1:7" ht="12.75" customHeight="1">
      <c r="A92" s="38">
        <v>35309</v>
      </c>
      <c r="B92" s="37" t="s">
        <v>66</v>
      </c>
      <c r="C92" s="42">
        <v>0</v>
      </c>
      <c r="D92" s="42">
        <v>0</v>
      </c>
      <c r="E92" s="42">
        <v>5.8</v>
      </c>
      <c r="F92" s="42">
        <v>5.8</v>
      </c>
      <c r="G92" s="6"/>
    </row>
    <row r="93" spans="1:7" ht="12.75" customHeight="1">
      <c r="A93" s="31"/>
      <c r="B93" s="37" t="s">
        <v>84</v>
      </c>
      <c r="C93" s="42">
        <v>0</v>
      </c>
      <c r="D93" s="42">
        <v>0</v>
      </c>
      <c r="E93" s="42">
        <v>11.3</v>
      </c>
      <c r="F93" s="42">
        <v>9.1</v>
      </c>
      <c r="G93" s="6"/>
    </row>
    <row r="95" spans="1:7" ht="12.75" customHeight="1">
      <c r="A95" s="38">
        <v>35065</v>
      </c>
      <c r="B95" s="37" t="s">
        <v>66</v>
      </c>
      <c r="C95" s="42">
        <v>0</v>
      </c>
      <c r="D95" s="42">
        <v>0</v>
      </c>
      <c r="E95" s="42">
        <v>4.3</v>
      </c>
      <c r="F95" s="42">
        <v>4.3</v>
      </c>
      <c r="G95" s="6"/>
    </row>
    <row r="96" spans="1:7" ht="12.75" customHeight="1">
      <c r="A96" s="31"/>
      <c r="B96" s="37" t="s">
        <v>84</v>
      </c>
      <c r="C96" s="42">
        <v>0</v>
      </c>
      <c r="D96" s="42">
        <v>0</v>
      </c>
      <c r="E96" s="42">
        <v>9.7</v>
      </c>
      <c r="F96" s="42">
        <v>7.5</v>
      </c>
      <c r="G96" s="6"/>
    </row>
    <row r="97" ht="12.75" customHeight="1">
      <c r="G97" s="6"/>
    </row>
    <row r="98" spans="1:7" ht="12.75" customHeight="1">
      <c r="A98" s="18">
        <v>34700</v>
      </c>
      <c r="B98" s="37" t="s">
        <v>66</v>
      </c>
      <c r="C98" s="42">
        <v>0</v>
      </c>
      <c r="D98" s="42">
        <v>0</v>
      </c>
      <c r="E98" s="42">
        <v>3.7</v>
      </c>
      <c r="F98" s="42">
        <v>3.7</v>
      </c>
      <c r="G98" s="6"/>
    </row>
    <row r="99" spans="1:7" ht="12.75" customHeight="1">
      <c r="A99" s="29"/>
      <c r="B99" s="37" t="s">
        <v>84</v>
      </c>
      <c r="C99" s="44">
        <v>0</v>
      </c>
      <c r="D99" s="44">
        <v>0</v>
      </c>
      <c r="E99" s="44">
        <v>9</v>
      </c>
      <c r="F99" s="44">
        <v>6.8</v>
      </c>
      <c r="G99" s="6"/>
    </row>
    <row r="101" spans="1:7" ht="12.75" customHeight="1">
      <c r="A101" s="38">
        <v>34335</v>
      </c>
      <c r="B101" s="37" t="s">
        <v>66</v>
      </c>
      <c r="C101" s="42">
        <v>0</v>
      </c>
      <c r="D101" s="42">
        <v>0</v>
      </c>
      <c r="E101" s="42">
        <v>3.6</v>
      </c>
      <c r="F101" s="42">
        <v>3.6</v>
      </c>
      <c r="G101" s="6"/>
    </row>
    <row r="102" spans="1:7" ht="12.75" customHeight="1">
      <c r="A102" s="31"/>
      <c r="B102" s="37" t="s">
        <v>84</v>
      </c>
      <c r="C102" s="42">
        <v>0</v>
      </c>
      <c r="D102" s="42">
        <v>0</v>
      </c>
      <c r="E102" s="42">
        <v>8.8</v>
      </c>
      <c r="F102" s="42">
        <v>6.6</v>
      </c>
      <c r="G102" s="6"/>
    </row>
    <row r="104" spans="1:7" ht="12.75" customHeight="1">
      <c r="A104" s="38">
        <v>33970</v>
      </c>
      <c r="B104" s="37" t="s">
        <v>66</v>
      </c>
      <c r="C104" s="42">
        <v>0</v>
      </c>
      <c r="D104" s="42">
        <v>0</v>
      </c>
      <c r="E104" s="42">
        <v>3.5</v>
      </c>
      <c r="F104" s="42">
        <v>3.5</v>
      </c>
      <c r="G104" s="6"/>
    </row>
    <row r="105" spans="1:7" ht="12.75" customHeight="1">
      <c r="A105" s="31"/>
      <c r="B105" s="37" t="s">
        <v>84</v>
      </c>
      <c r="C105" s="42">
        <v>0</v>
      </c>
      <c r="D105" s="42">
        <v>0</v>
      </c>
      <c r="E105" s="42">
        <v>8.5</v>
      </c>
      <c r="F105" s="42">
        <v>6.3</v>
      </c>
      <c r="G105" s="6"/>
    </row>
    <row r="107" spans="1:7" ht="12.75" customHeight="1">
      <c r="A107" s="38">
        <v>32933</v>
      </c>
      <c r="B107" s="37" t="s">
        <v>66</v>
      </c>
      <c r="C107" s="42">
        <v>5</v>
      </c>
      <c r="D107" s="76" t="s">
        <v>74</v>
      </c>
      <c r="E107" s="42">
        <v>2.2</v>
      </c>
      <c r="F107" s="42">
        <v>2.2</v>
      </c>
      <c r="G107" s="6"/>
    </row>
    <row r="108" spans="1:7" ht="12.75" customHeight="1">
      <c r="A108" s="31"/>
      <c r="B108" s="37" t="s">
        <v>84</v>
      </c>
      <c r="C108" s="42">
        <v>5</v>
      </c>
      <c r="D108" s="76" t="s">
        <v>74</v>
      </c>
      <c r="E108" s="42">
        <v>7.2</v>
      </c>
      <c r="F108" s="42">
        <v>7.2</v>
      </c>
      <c r="G108" s="6"/>
    </row>
    <row r="110" spans="1:7" ht="12.75" customHeight="1">
      <c r="A110" s="38">
        <v>32690</v>
      </c>
      <c r="B110" s="37" t="s">
        <v>66</v>
      </c>
      <c r="C110" s="42">
        <v>7</v>
      </c>
      <c r="D110" s="76" t="s">
        <v>74</v>
      </c>
      <c r="E110" s="42">
        <v>8.2</v>
      </c>
      <c r="F110" s="42">
        <v>8.2</v>
      </c>
      <c r="G110" s="6"/>
    </row>
    <row r="111" spans="1:7" ht="12.75" customHeight="1">
      <c r="A111" s="31"/>
      <c r="B111" s="37" t="s">
        <v>84</v>
      </c>
      <c r="C111" s="42">
        <v>7</v>
      </c>
      <c r="D111" s="76" t="s">
        <v>74</v>
      </c>
      <c r="E111" s="42">
        <v>9.2</v>
      </c>
      <c r="F111" s="42">
        <v>9.2</v>
      </c>
      <c r="G111" s="6"/>
    </row>
    <row r="112" ht="12.75" customHeight="1">
      <c r="G112" s="6"/>
    </row>
    <row r="113" ht="12.75" customHeight="1" hidden="1">
      <c r="G113" s="6"/>
    </row>
    <row r="114" ht="12.75" customHeight="1" hidden="1">
      <c r="G114" s="6"/>
    </row>
    <row r="115" ht="12.75" customHeight="1" hidden="1">
      <c r="G115" s="6"/>
    </row>
    <row r="116" ht="12.75" customHeight="1" hidden="1">
      <c r="G116" s="6"/>
    </row>
    <row r="117" ht="12.75" customHeight="1" hidden="1">
      <c r="G117" s="6"/>
    </row>
    <row r="118" spans="1:7" ht="12.75" customHeight="1">
      <c r="A118" s="38">
        <v>31778</v>
      </c>
      <c r="B118" s="37" t="s">
        <v>66</v>
      </c>
      <c r="C118" s="42">
        <v>5</v>
      </c>
      <c r="D118" s="76" t="s">
        <v>74</v>
      </c>
      <c r="E118" s="42">
        <v>6.2</v>
      </c>
      <c r="F118" s="42">
        <v>6.2</v>
      </c>
      <c r="G118" s="6"/>
    </row>
    <row r="119" spans="1:7" ht="12.75" customHeight="1">
      <c r="A119" s="31"/>
      <c r="B119" s="37" t="s">
        <v>84</v>
      </c>
      <c r="C119" s="42">
        <v>5</v>
      </c>
      <c r="D119" s="76" t="s">
        <v>74</v>
      </c>
      <c r="E119" s="42">
        <v>7.2</v>
      </c>
      <c r="F119" s="42">
        <v>7.2</v>
      </c>
      <c r="G119" s="6"/>
    </row>
    <row r="121" spans="1:7" ht="12.75" customHeight="1">
      <c r="A121" s="18">
        <v>31017</v>
      </c>
      <c r="B121" s="37" t="s">
        <v>83</v>
      </c>
      <c r="C121" s="42">
        <v>6.2</v>
      </c>
      <c r="D121" s="76" t="s">
        <v>74</v>
      </c>
      <c r="E121" s="42">
        <v>6.2</v>
      </c>
      <c r="F121" s="42">
        <v>6.2</v>
      </c>
      <c r="G121" s="6"/>
    </row>
    <row r="122" spans="1:7" ht="12.75" customHeight="1">
      <c r="A122" s="32"/>
      <c r="B122" s="37" t="s">
        <v>85</v>
      </c>
      <c r="C122" s="42">
        <v>7.2</v>
      </c>
      <c r="D122" s="76" t="s">
        <v>74</v>
      </c>
      <c r="E122" s="42">
        <v>7.2</v>
      </c>
      <c r="F122" s="42">
        <v>7.2</v>
      </c>
      <c r="G122" s="6"/>
    </row>
    <row r="123" spans="1:7" ht="12.75" customHeight="1">
      <c r="A123" s="51"/>
      <c r="B123" s="37" t="s">
        <v>87</v>
      </c>
      <c r="C123" s="42">
        <v>5</v>
      </c>
      <c r="D123" s="76" t="s">
        <v>74</v>
      </c>
      <c r="E123" s="42">
        <v>6.2</v>
      </c>
      <c r="F123" s="42">
        <v>6.2</v>
      </c>
      <c r="G123" s="6"/>
    </row>
    <row r="124" spans="1:7" ht="12.75" customHeight="1">
      <c r="A124" s="29"/>
      <c r="B124" s="37" t="s">
        <v>86</v>
      </c>
      <c r="C124" s="44">
        <v>5</v>
      </c>
      <c r="D124" s="76" t="s">
        <v>74</v>
      </c>
      <c r="E124" s="44">
        <v>7.2</v>
      </c>
      <c r="F124" s="44">
        <v>7.2</v>
      </c>
      <c r="G124" s="6"/>
    </row>
    <row r="125" spans="1:7" ht="12.75" customHeight="1">
      <c r="A125" s="30"/>
      <c r="B125" s="65"/>
      <c r="C125" s="66"/>
      <c r="D125" s="67"/>
      <c r="E125" s="66"/>
      <c r="F125" s="66"/>
      <c r="G125" s="6"/>
    </row>
    <row r="126" spans="1:7" ht="12.75" customHeight="1">
      <c r="A126" s="18">
        <v>30498</v>
      </c>
      <c r="B126" s="37" t="s">
        <v>83</v>
      </c>
      <c r="C126" s="42">
        <v>4.2</v>
      </c>
      <c r="D126" s="76" t="s">
        <v>74</v>
      </c>
      <c r="E126" s="42">
        <v>4.2</v>
      </c>
      <c r="F126" s="42">
        <v>4.2</v>
      </c>
      <c r="G126" s="6"/>
    </row>
    <row r="127" spans="1:7" ht="12.75" customHeight="1">
      <c r="A127" s="28"/>
      <c r="B127" s="37" t="s">
        <v>85</v>
      </c>
      <c r="C127" s="42">
        <v>5.2</v>
      </c>
      <c r="D127" s="76" t="s">
        <v>74</v>
      </c>
      <c r="E127" s="42">
        <v>5.2</v>
      </c>
      <c r="F127" s="42">
        <v>5.2</v>
      </c>
      <c r="G127" s="6"/>
    </row>
    <row r="128" spans="1:7" ht="12.75" customHeight="1">
      <c r="A128" s="51"/>
      <c r="B128" s="37" t="s">
        <v>87</v>
      </c>
      <c r="C128" s="43">
        <v>3</v>
      </c>
      <c r="D128" s="76" t="s">
        <v>74</v>
      </c>
      <c r="E128" s="43">
        <v>4.2</v>
      </c>
      <c r="F128" s="43">
        <v>4.2</v>
      </c>
      <c r="G128" s="6"/>
    </row>
    <row r="129" spans="1:7" ht="12.75" customHeight="1">
      <c r="A129" s="29"/>
      <c r="B129" s="37" t="s">
        <v>86</v>
      </c>
      <c r="C129" s="44">
        <v>3</v>
      </c>
      <c r="D129" s="76" t="s">
        <v>74</v>
      </c>
      <c r="E129" s="44">
        <v>5.2</v>
      </c>
      <c r="F129" s="44">
        <v>5.2</v>
      </c>
      <c r="G129" s="6"/>
    </row>
    <row r="130" ht="12.75" customHeight="1">
      <c r="G130" s="6"/>
    </row>
    <row r="131" spans="1:7" ht="12.75" customHeight="1">
      <c r="A131" s="18">
        <v>29768</v>
      </c>
      <c r="B131" s="37" t="s">
        <v>66</v>
      </c>
      <c r="C131" s="42">
        <v>3</v>
      </c>
      <c r="D131" s="76" t="s">
        <v>74</v>
      </c>
      <c r="E131" s="42">
        <v>3</v>
      </c>
      <c r="F131" s="42">
        <v>3</v>
      </c>
      <c r="G131" s="6"/>
    </row>
    <row r="132" spans="1:7" ht="12.75" customHeight="1">
      <c r="A132" s="28"/>
      <c r="B132" s="37" t="s">
        <v>75</v>
      </c>
      <c r="C132" s="42">
        <v>4</v>
      </c>
      <c r="D132" s="76" t="s">
        <v>74</v>
      </c>
      <c r="E132" s="42">
        <v>4</v>
      </c>
      <c r="F132" s="42">
        <v>4</v>
      </c>
      <c r="G132" s="6"/>
    </row>
    <row r="133" spans="1:7" ht="12.75" customHeight="1">
      <c r="A133" s="29" t="s">
        <v>24</v>
      </c>
      <c r="B133" s="37" t="s">
        <v>76</v>
      </c>
      <c r="C133" s="42">
        <v>3</v>
      </c>
      <c r="D133" s="76" t="s">
        <v>74</v>
      </c>
      <c r="E133" s="42">
        <v>4</v>
      </c>
      <c r="F133" s="42">
        <v>4</v>
      </c>
      <c r="G133" s="6"/>
    </row>
    <row r="135" spans="1:7" ht="12.75" customHeight="1">
      <c r="A135" s="18">
        <v>29207</v>
      </c>
      <c r="B135" s="37" t="s">
        <v>75</v>
      </c>
      <c r="C135" s="42">
        <v>4</v>
      </c>
      <c r="D135" s="76" t="s">
        <v>74</v>
      </c>
      <c r="E135" s="42">
        <v>4</v>
      </c>
      <c r="F135" s="42">
        <v>4</v>
      </c>
      <c r="G135" s="6"/>
    </row>
    <row r="136" spans="1:7" ht="12.75" customHeight="1">
      <c r="A136" s="19"/>
      <c r="B136" s="37" t="s">
        <v>76</v>
      </c>
      <c r="C136" s="42">
        <v>3</v>
      </c>
      <c r="D136" s="76" t="s">
        <v>74</v>
      </c>
      <c r="E136" s="42">
        <v>4</v>
      </c>
      <c r="F136" s="42">
        <v>4</v>
      </c>
      <c r="G136" s="6"/>
    </row>
    <row r="138" spans="1:7" ht="12.75" customHeight="1">
      <c r="A138" s="18">
        <v>28216</v>
      </c>
      <c r="B138" s="37" t="s">
        <v>75</v>
      </c>
      <c r="C138" s="42">
        <v>3</v>
      </c>
      <c r="D138" s="76" t="s">
        <v>74</v>
      </c>
      <c r="E138" s="42">
        <v>3</v>
      </c>
      <c r="F138" s="42">
        <v>3</v>
      </c>
      <c r="G138" s="6"/>
    </row>
    <row r="139" spans="1:7" ht="12.75" customHeight="1">
      <c r="A139" s="19"/>
      <c r="B139" s="37" t="s">
        <v>76</v>
      </c>
      <c r="C139" s="42">
        <v>2</v>
      </c>
      <c r="D139" s="76" t="s">
        <v>74</v>
      </c>
      <c r="E139" s="42">
        <v>3</v>
      </c>
      <c r="F139" s="42">
        <v>3</v>
      </c>
      <c r="G139" s="6"/>
    </row>
    <row r="141" spans="1:7" ht="12.75" customHeight="1">
      <c r="A141" s="15">
        <v>27576</v>
      </c>
      <c r="B141" s="37"/>
      <c r="C141" s="42">
        <v>2</v>
      </c>
      <c r="D141" s="76" t="s">
        <v>74</v>
      </c>
      <c r="E141" s="42">
        <v>2</v>
      </c>
      <c r="F141" s="42">
        <v>2</v>
      </c>
      <c r="G141" s="6"/>
    </row>
    <row r="143" spans="1:7" ht="12.75" customHeight="1">
      <c r="A143" s="18">
        <v>27395</v>
      </c>
      <c r="B143" s="40" t="s">
        <v>77</v>
      </c>
      <c r="C143" s="50">
        <v>0.1</v>
      </c>
      <c r="D143" s="76" t="s">
        <v>74</v>
      </c>
      <c r="E143" s="41">
        <v>0.1</v>
      </c>
      <c r="F143" s="50">
        <v>0.1</v>
      </c>
      <c r="G143" s="6"/>
    </row>
    <row r="144" spans="1:7" ht="12.75" customHeight="1">
      <c r="A144" s="28"/>
      <c r="B144" s="53" t="s">
        <v>25</v>
      </c>
      <c r="C144" s="52"/>
      <c r="D144" s="52"/>
      <c r="E144" s="54">
        <v>0.5</v>
      </c>
      <c r="F144" s="52"/>
      <c r="G144" s="6"/>
    </row>
    <row r="145" spans="1:7" ht="12.75" customHeight="1">
      <c r="A145" s="28"/>
      <c r="B145" s="53" t="s">
        <v>26</v>
      </c>
      <c r="C145" s="52"/>
      <c r="D145" s="52"/>
      <c r="E145" s="54">
        <v>1</v>
      </c>
      <c r="F145" s="52"/>
      <c r="G145" s="6"/>
    </row>
    <row r="146" spans="1:7" ht="12.75" customHeight="1">
      <c r="A146" s="28"/>
      <c r="B146" s="53" t="s">
        <v>27</v>
      </c>
      <c r="C146" s="5"/>
      <c r="D146" s="5"/>
      <c r="E146" s="52">
        <v>0.6</v>
      </c>
      <c r="F146" s="5"/>
      <c r="G146" s="6"/>
    </row>
    <row r="147" spans="1:7" ht="12.75" customHeight="1">
      <c r="A147" s="19"/>
      <c r="B147" s="40" t="s">
        <v>78</v>
      </c>
      <c r="C147" s="5"/>
      <c r="D147" s="5"/>
      <c r="E147" s="52"/>
      <c r="F147" s="48">
        <v>0.6</v>
      </c>
      <c r="G147" s="6"/>
    </row>
    <row r="149" spans="1:7" ht="12.75" customHeight="1">
      <c r="A149" s="18">
        <v>25922</v>
      </c>
      <c r="B149" s="40" t="s">
        <v>77</v>
      </c>
      <c r="C149" s="50">
        <v>0.1</v>
      </c>
      <c r="D149" s="50">
        <v>0.1</v>
      </c>
      <c r="E149" s="41">
        <v>0.1</v>
      </c>
      <c r="F149" s="50">
        <v>0.1</v>
      </c>
      <c r="G149" s="6"/>
    </row>
    <row r="150" spans="1:7" ht="12.75" customHeight="1">
      <c r="A150" s="28"/>
      <c r="B150" s="53" t="s">
        <v>25</v>
      </c>
      <c r="C150" s="52"/>
      <c r="D150" s="52"/>
      <c r="E150" s="54">
        <v>0.5</v>
      </c>
      <c r="F150" s="52"/>
      <c r="G150" s="6"/>
    </row>
    <row r="151" spans="1:7" ht="12.75" customHeight="1">
      <c r="A151" s="28"/>
      <c r="B151" s="53" t="s">
        <v>26</v>
      </c>
      <c r="C151" s="52"/>
      <c r="D151" s="52"/>
      <c r="E151" s="54">
        <v>1</v>
      </c>
      <c r="F151" s="52"/>
      <c r="G151" s="6"/>
    </row>
    <row r="152" spans="1:7" ht="12.75" customHeight="1">
      <c r="A152" s="28"/>
      <c r="B152" s="53" t="s">
        <v>27</v>
      </c>
      <c r="C152" s="5"/>
      <c r="D152" s="5"/>
      <c r="E152" s="52">
        <v>0.6</v>
      </c>
      <c r="F152" s="5"/>
      <c r="G152" s="6"/>
    </row>
    <row r="153" spans="1:7" ht="12.75" customHeight="1">
      <c r="A153" s="19"/>
      <c r="B153" s="40" t="s">
        <v>78</v>
      </c>
      <c r="C153" s="5"/>
      <c r="D153" s="5"/>
      <c r="E153" s="52"/>
      <c r="F153" s="48">
        <v>0.6</v>
      </c>
      <c r="G153" s="6"/>
    </row>
    <row r="155" spans="1:7" ht="12.75" customHeight="1">
      <c r="A155" s="18">
        <v>21264</v>
      </c>
      <c r="B155" s="14" t="s">
        <v>79</v>
      </c>
      <c r="C155" s="50">
        <v>0.1</v>
      </c>
      <c r="D155" s="50">
        <v>0.07</v>
      </c>
      <c r="E155" s="41">
        <v>0.07</v>
      </c>
      <c r="F155" s="50">
        <v>0.07</v>
      </c>
      <c r="G155" s="6"/>
    </row>
    <row r="156" spans="1:7" ht="12.75" customHeight="1">
      <c r="A156" s="28"/>
      <c r="B156" s="40" t="s">
        <v>80</v>
      </c>
      <c r="C156" s="50">
        <v>0.07</v>
      </c>
      <c r="D156" s="50">
        <v>0.07</v>
      </c>
      <c r="E156" s="50">
        <v>0.07</v>
      </c>
      <c r="F156" s="50">
        <v>0.07</v>
      </c>
      <c r="G156" s="6"/>
    </row>
    <row r="157" spans="1:7" ht="12.75" customHeight="1">
      <c r="A157" s="28"/>
      <c r="B157" s="53" t="s">
        <v>25</v>
      </c>
      <c r="C157" s="52"/>
      <c r="D157" s="52"/>
      <c r="E157" s="54">
        <v>0.5</v>
      </c>
      <c r="F157" s="52"/>
      <c r="G157" s="6"/>
    </row>
    <row r="158" spans="1:7" ht="12.75" customHeight="1">
      <c r="A158" s="28"/>
      <c r="B158" s="53" t="s">
        <v>26</v>
      </c>
      <c r="C158" s="52"/>
      <c r="D158" s="52"/>
      <c r="E158" s="54">
        <v>0.7</v>
      </c>
      <c r="F158" s="52"/>
      <c r="G158" s="6"/>
    </row>
    <row r="159" spans="1:7" ht="12.75" customHeight="1">
      <c r="A159" s="19"/>
      <c r="B159" s="53" t="s">
        <v>27</v>
      </c>
      <c r="C159" s="52"/>
      <c r="D159" s="52"/>
      <c r="E159" s="54">
        <v>0.4</v>
      </c>
      <c r="F159" s="52"/>
      <c r="G159" s="6"/>
    </row>
    <row r="160" ht="12.75" customHeight="1">
      <c r="G160" s="6"/>
    </row>
    <row r="161" spans="1:7" ht="12.75" customHeight="1">
      <c r="A161" s="18">
        <v>20991</v>
      </c>
      <c r="B161" s="14" t="s">
        <v>79</v>
      </c>
      <c r="C161" s="50">
        <v>0.1</v>
      </c>
      <c r="D161" s="50">
        <v>0.05</v>
      </c>
      <c r="E161" s="41">
        <v>0.05</v>
      </c>
      <c r="F161" s="50">
        <v>0.05</v>
      </c>
      <c r="G161" s="6"/>
    </row>
    <row r="162" spans="1:7" ht="12.75" customHeight="1">
      <c r="A162" s="28"/>
      <c r="B162" s="40" t="s">
        <v>80</v>
      </c>
      <c r="C162" s="50">
        <v>0.05</v>
      </c>
      <c r="D162" s="50">
        <v>0.05</v>
      </c>
      <c r="E162" s="50">
        <v>0.05</v>
      </c>
      <c r="F162" s="50">
        <v>0.05</v>
      </c>
      <c r="G162" s="6"/>
    </row>
    <row r="163" spans="1:7" ht="12.75" customHeight="1">
      <c r="A163" s="28"/>
      <c r="B163" s="53" t="s">
        <v>25</v>
      </c>
      <c r="C163" s="52"/>
      <c r="D163" s="52"/>
      <c r="E163" s="52">
        <v>0.4</v>
      </c>
      <c r="F163" s="52"/>
      <c r="G163" s="6"/>
    </row>
    <row r="164" spans="1:7" ht="12.75" customHeight="1">
      <c r="A164" s="28"/>
      <c r="B164" s="53" t="s">
        <v>26</v>
      </c>
      <c r="C164" s="52"/>
      <c r="D164" s="52"/>
      <c r="E164" s="52">
        <v>0.5</v>
      </c>
      <c r="F164" s="52"/>
      <c r="G164" s="6"/>
    </row>
    <row r="165" spans="1:7" ht="12.75" customHeight="1">
      <c r="A165" s="19"/>
      <c r="B165" s="53" t="s">
        <v>27</v>
      </c>
      <c r="C165" s="52"/>
      <c r="D165" s="52"/>
      <c r="E165" s="52">
        <v>0.3</v>
      </c>
      <c r="F165" s="52"/>
      <c r="G165" s="6"/>
    </row>
    <row r="166" spans="1:7" ht="12.75" customHeight="1">
      <c r="A166" s="82"/>
      <c r="B166" s="89"/>
      <c r="C166" s="90"/>
      <c r="D166" s="90"/>
      <c r="E166" s="90"/>
      <c r="F166" s="90"/>
      <c r="G166" s="6"/>
    </row>
    <row r="167" spans="1:7" ht="12.75" customHeight="1">
      <c r="A167" s="13">
        <v>19165</v>
      </c>
      <c r="B167" s="14" t="s">
        <v>79</v>
      </c>
      <c r="C167" s="50">
        <v>0.1</v>
      </c>
      <c r="D167" s="8"/>
      <c r="E167" s="8"/>
      <c r="F167" s="8"/>
      <c r="G167" s="6"/>
    </row>
    <row r="169" spans="1:7" ht="12.75" customHeight="1">
      <c r="A169" s="18">
        <v>18799</v>
      </c>
      <c r="B169" s="40" t="s">
        <v>81</v>
      </c>
      <c r="C169" s="52">
        <v>1</v>
      </c>
      <c r="D169" s="52">
        <v>1</v>
      </c>
      <c r="E169" s="52">
        <v>1</v>
      </c>
      <c r="F169" s="52">
        <v>1</v>
      </c>
      <c r="G169" s="6"/>
    </row>
    <row r="170" spans="1:7" ht="12.75" customHeight="1">
      <c r="A170" s="19"/>
      <c r="B170" s="14" t="s">
        <v>82</v>
      </c>
      <c r="C170" s="61">
        <v>0.1</v>
      </c>
      <c r="D170" s="61">
        <v>0.1</v>
      </c>
      <c r="E170" s="61">
        <v>0.1</v>
      </c>
      <c r="F170" s="61">
        <v>0.1</v>
      </c>
      <c r="G170" s="6"/>
    </row>
    <row r="172" spans="1:7" ht="12.75" customHeight="1">
      <c r="A172" s="87" t="s">
        <v>71</v>
      </c>
      <c r="C172" s="87" t="s">
        <v>97</v>
      </c>
      <c r="G172" s="6"/>
    </row>
    <row r="173" spans="1:7" ht="12.75" customHeight="1">
      <c r="A173" s="87" t="s">
        <v>72</v>
      </c>
      <c r="C173" s="87" t="s">
        <v>68</v>
      </c>
      <c r="G173" s="6"/>
    </row>
    <row r="174" spans="1:7" ht="12.75" customHeight="1">
      <c r="A174" s="87" t="s">
        <v>67</v>
      </c>
      <c r="C174" s="88" t="s">
        <v>98</v>
      </c>
      <c r="G174" s="6"/>
    </row>
    <row r="175" spans="3:7" ht="12.75" customHeight="1">
      <c r="C175" s="86" t="s">
        <v>88</v>
      </c>
      <c r="G175" s="6"/>
    </row>
  </sheetData>
  <sheetProtection/>
  <printOptions/>
  <pageMargins left="0.7874015748031497" right="0" top="0.5905511811023623" bottom="0.7874015748031497" header="0.1968503937007874" footer="0.5118110236220472"/>
  <pageSetup horizontalDpi="600" verticalDpi="600" orientation="portrait" paperSize="9" scale="89" r:id="rId1"/>
  <headerFooter alignWithMargins="0">
    <oddHeader>&amp;CHistorik Skattesatser
</oddHeader>
    <oddFooter>&amp;R&amp;"Arial,Fet"El</oddFooter>
  </headerFooter>
  <rowBreaks count="2" manualBreakCount="2">
    <brk id="65" max="5" man="1"/>
    <brk id="1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2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0.57421875" style="6" customWidth="1"/>
    <col min="2" max="2" width="11.8515625" style="86" customWidth="1"/>
    <col min="3" max="3" width="10.8515625" style="6" customWidth="1"/>
    <col min="4" max="4" width="13.421875" style="6" customWidth="1"/>
    <col min="5" max="5" width="22.28125" style="6" customWidth="1"/>
    <col min="6" max="6" width="12.28125" style="6" customWidth="1"/>
    <col min="7" max="7" width="14.140625" style="6" customWidth="1"/>
    <col min="8" max="16384" width="9.140625" style="6" customWidth="1"/>
  </cols>
  <sheetData>
    <row r="1" spans="1:2" ht="18">
      <c r="A1" s="7" t="s">
        <v>28</v>
      </c>
      <c r="B1" s="113"/>
    </row>
    <row r="3" spans="1:7" ht="27.75" customHeight="1">
      <c r="A3" s="33" t="s">
        <v>4</v>
      </c>
      <c r="B3" s="36"/>
      <c r="C3" s="33" t="s">
        <v>5</v>
      </c>
      <c r="D3" s="34" t="s">
        <v>6</v>
      </c>
      <c r="E3" s="56" t="s">
        <v>92</v>
      </c>
      <c r="F3" s="34" t="s">
        <v>29</v>
      </c>
      <c r="G3" s="55" t="s">
        <v>30</v>
      </c>
    </row>
    <row r="4" spans="1:7" ht="12.75" customHeight="1">
      <c r="A4" s="74">
        <v>42736</v>
      </c>
      <c r="B4" s="15" t="s">
        <v>8</v>
      </c>
      <c r="C4" s="96">
        <v>2490</v>
      </c>
      <c r="D4" s="97">
        <v>3237</v>
      </c>
      <c r="E4" s="79" t="s">
        <v>89</v>
      </c>
      <c r="F4" s="69"/>
      <c r="G4" s="70"/>
    </row>
    <row r="5" spans="1:7" ht="12.75" customHeight="1">
      <c r="A5" s="28"/>
      <c r="B5" s="11" t="s">
        <v>9</v>
      </c>
      <c r="C5" s="96">
        <v>2778</v>
      </c>
      <c r="D5" s="97">
        <v>3237</v>
      </c>
      <c r="E5" s="77" t="s">
        <v>94</v>
      </c>
      <c r="F5" s="69"/>
      <c r="G5" s="70"/>
    </row>
    <row r="6" spans="1:7" ht="12.75" customHeight="1">
      <c r="A6" s="28"/>
      <c r="B6" s="11" t="s">
        <v>99</v>
      </c>
      <c r="C6" s="96">
        <v>2927</v>
      </c>
      <c r="D6" s="97">
        <v>3237</v>
      </c>
      <c r="E6" s="80" t="s">
        <v>93</v>
      </c>
      <c r="F6" s="69"/>
      <c r="G6" s="70"/>
    </row>
    <row r="7" spans="1:7" ht="12.75" customHeight="1">
      <c r="A7" s="19"/>
      <c r="B7" s="11" t="s">
        <v>10</v>
      </c>
      <c r="C7" s="96">
        <v>855</v>
      </c>
      <c r="D7" s="97">
        <v>3237</v>
      </c>
      <c r="E7" s="78" t="s">
        <v>90</v>
      </c>
      <c r="F7" s="69"/>
      <c r="G7" s="70"/>
    </row>
    <row r="8" spans="1:7" ht="12.75" customHeight="1">
      <c r="A8" s="33"/>
      <c r="B8" s="36"/>
      <c r="C8" s="33"/>
      <c r="D8" s="34"/>
      <c r="E8" s="56"/>
      <c r="F8" s="34"/>
      <c r="G8" s="55"/>
    </row>
    <row r="9" spans="1:7" ht="12.75" customHeight="1">
      <c r="A9" s="74">
        <v>42370</v>
      </c>
      <c r="B9" s="15" t="s">
        <v>8</v>
      </c>
      <c r="C9" s="96">
        <v>2355</v>
      </c>
      <c r="D9" s="97">
        <v>3204</v>
      </c>
      <c r="E9" s="79" t="s">
        <v>89</v>
      </c>
      <c r="F9" s="69"/>
      <c r="G9" s="70"/>
    </row>
    <row r="10" spans="1:7" ht="12.75" customHeight="1">
      <c r="A10" s="28"/>
      <c r="B10" s="11" t="s">
        <v>9</v>
      </c>
      <c r="C10" s="96">
        <v>2634</v>
      </c>
      <c r="D10" s="97">
        <v>3204</v>
      </c>
      <c r="E10" s="77" t="s">
        <v>94</v>
      </c>
      <c r="F10" s="69"/>
      <c r="G10" s="70"/>
    </row>
    <row r="11" spans="1:7" ht="12.75" customHeight="1">
      <c r="A11" s="28"/>
      <c r="B11" s="11" t="s">
        <v>99</v>
      </c>
      <c r="C11" s="96">
        <v>2779</v>
      </c>
      <c r="D11" s="97">
        <v>3204</v>
      </c>
      <c r="E11" s="80" t="s">
        <v>93</v>
      </c>
      <c r="F11" s="69"/>
      <c r="G11" s="70"/>
    </row>
    <row r="12" spans="1:7" ht="12.75" customHeight="1">
      <c r="A12" s="19"/>
      <c r="B12" s="11" t="s">
        <v>10</v>
      </c>
      <c r="C12" s="96">
        <v>846</v>
      </c>
      <c r="D12" s="97">
        <v>3204</v>
      </c>
      <c r="E12" s="78" t="s">
        <v>90</v>
      </c>
      <c r="F12" s="69"/>
      <c r="G12" s="70"/>
    </row>
    <row r="13" spans="1:7" ht="12.75" customHeight="1">
      <c r="A13" s="33"/>
      <c r="B13" s="36"/>
      <c r="C13" s="33"/>
      <c r="D13" s="34"/>
      <c r="E13" s="56"/>
      <c r="F13" s="34"/>
      <c r="G13" s="55"/>
    </row>
    <row r="14" spans="1:7" ht="12.75" customHeight="1">
      <c r="A14" s="74">
        <v>42005</v>
      </c>
      <c r="B14" s="15" t="s">
        <v>8</v>
      </c>
      <c r="C14" s="96">
        <v>1833</v>
      </c>
      <c r="D14" s="97">
        <v>3218</v>
      </c>
      <c r="E14" s="79" t="s">
        <v>89</v>
      </c>
      <c r="F14" s="69"/>
      <c r="G14" s="70"/>
    </row>
    <row r="15" spans="1:7" ht="12.75" customHeight="1">
      <c r="A15" s="28"/>
      <c r="B15" s="11" t="s">
        <v>9</v>
      </c>
      <c r="C15" s="96">
        <v>2113</v>
      </c>
      <c r="D15" s="97">
        <v>3218</v>
      </c>
      <c r="E15" s="77" t="s">
        <v>94</v>
      </c>
      <c r="F15" s="69"/>
      <c r="G15" s="70"/>
    </row>
    <row r="16" spans="1:7" ht="12.75" customHeight="1">
      <c r="A16" s="28"/>
      <c r="B16" s="11" t="s">
        <v>99</v>
      </c>
      <c r="C16" s="96">
        <v>2259</v>
      </c>
      <c r="D16" s="97">
        <v>3218</v>
      </c>
      <c r="E16" s="80" t="s">
        <v>93</v>
      </c>
      <c r="F16" s="69"/>
      <c r="G16" s="70"/>
    </row>
    <row r="17" spans="1:7" ht="12.75" customHeight="1">
      <c r="A17" s="19"/>
      <c r="B17" s="11" t="s">
        <v>10</v>
      </c>
      <c r="C17" s="96">
        <v>850</v>
      </c>
      <c r="D17" s="97">
        <v>3218</v>
      </c>
      <c r="E17" s="78" t="s">
        <v>90</v>
      </c>
      <c r="F17" s="69"/>
      <c r="G17" s="70"/>
    </row>
    <row r="18" spans="1:7" ht="12.75" customHeight="1">
      <c r="A18" s="33"/>
      <c r="B18" s="36"/>
      <c r="C18" s="33"/>
      <c r="D18" s="34"/>
      <c r="E18" s="56"/>
      <c r="F18" s="34"/>
      <c r="G18" s="55"/>
    </row>
    <row r="19" spans="1:7" ht="12.75" customHeight="1">
      <c r="A19" s="74">
        <v>41640</v>
      </c>
      <c r="B19" s="15" t="s">
        <v>8</v>
      </c>
      <c r="C19" s="96">
        <v>1759</v>
      </c>
      <c r="D19" s="97">
        <v>3088</v>
      </c>
      <c r="E19" s="79" t="s">
        <v>89</v>
      </c>
      <c r="F19" s="69"/>
      <c r="G19" s="70"/>
    </row>
    <row r="20" spans="1:7" ht="12.75" customHeight="1">
      <c r="A20" s="28"/>
      <c r="B20" s="11" t="s">
        <v>9</v>
      </c>
      <c r="C20" s="96">
        <v>2028</v>
      </c>
      <c r="D20" s="97">
        <v>3088</v>
      </c>
      <c r="E20" s="77" t="s">
        <v>94</v>
      </c>
      <c r="F20" s="69"/>
      <c r="G20" s="70"/>
    </row>
    <row r="21" spans="1:7" ht="12.75" customHeight="1">
      <c r="A21" s="28"/>
      <c r="B21" s="11" t="s">
        <v>99</v>
      </c>
      <c r="C21" s="96">
        <v>2169</v>
      </c>
      <c r="D21" s="97">
        <v>3088</v>
      </c>
      <c r="E21" s="80" t="s">
        <v>93</v>
      </c>
      <c r="F21" s="69"/>
      <c r="G21" s="70"/>
    </row>
    <row r="22" spans="1:7" ht="12.75" customHeight="1">
      <c r="A22" s="19"/>
      <c r="B22" s="11" t="s">
        <v>10</v>
      </c>
      <c r="C22" s="96">
        <v>816</v>
      </c>
      <c r="D22" s="97">
        <v>3088</v>
      </c>
      <c r="E22" s="78" t="s">
        <v>90</v>
      </c>
      <c r="F22" s="69"/>
      <c r="G22" s="70"/>
    </row>
    <row r="23" spans="1:7" ht="12.75" customHeight="1">
      <c r="A23" s="33"/>
      <c r="B23" s="36"/>
      <c r="C23" s="33"/>
      <c r="D23" s="34"/>
      <c r="E23" s="56"/>
      <c r="F23" s="34"/>
      <c r="G23" s="55"/>
    </row>
    <row r="24" spans="1:7" ht="12.75" customHeight="1">
      <c r="A24" s="74">
        <v>41275</v>
      </c>
      <c r="B24" s="15" t="s">
        <v>8</v>
      </c>
      <c r="C24" s="96">
        <v>1762</v>
      </c>
      <c r="D24" s="97">
        <v>3093</v>
      </c>
      <c r="E24" s="79" t="s">
        <v>89</v>
      </c>
      <c r="F24" s="69"/>
      <c r="G24" s="70"/>
    </row>
    <row r="25" spans="1:7" ht="12.75" customHeight="1">
      <c r="A25" s="28"/>
      <c r="B25" s="11" t="s">
        <v>9</v>
      </c>
      <c r="C25" s="96">
        <v>2031</v>
      </c>
      <c r="D25" s="97">
        <v>3093</v>
      </c>
      <c r="E25" s="77" t="s">
        <v>94</v>
      </c>
      <c r="F25" s="69"/>
      <c r="G25" s="70"/>
    </row>
    <row r="26" spans="1:7" ht="12.75" customHeight="1">
      <c r="A26" s="28"/>
      <c r="B26" s="11" t="s">
        <v>99</v>
      </c>
      <c r="C26" s="96">
        <v>2172</v>
      </c>
      <c r="D26" s="97">
        <v>3093</v>
      </c>
      <c r="E26" s="80" t="s">
        <v>93</v>
      </c>
      <c r="F26" s="69"/>
      <c r="G26" s="70"/>
    </row>
    <row r="27" spans="1:7" ht="12.75" customHeight="1">
      <c r="A27" s="19"/>
      <c r="B27" s="11" t="s">
        <v>10</v>
      </c>
      <c r="C27" s="96">
        <v>817</v>
      </c>
      <c r="D27" s="97">
        <v>3093</v>
      </c>
      <c r="E27" s="78" t="s">
        <v>90</v>
      </c>
      <c r="F27" s="69"/>
      <c r="G27" s="70"/>
    </row>
    <row r="28" spans="1:7" ht="12.75" customHeight="1">
      <c r="A28" s="33"/>
      <c r="B28" s="36"/>
      <c r="C28" s="33"/>
      <c r="D28" s="34"/>
      <c r="E28" s="56"/>
      <c r="F28" s="34"/>
      <c r="G28" s="55"/>
    </row>
    <row r="29" spans="1:7" ht="12.75" customHeight="1">
      <c r="A29" s="74">
        <v>40909</v>
      </c>
      <c r="B29" s="15" t="s">
        <v>8</v>
      </c>
      <c r="C29" s="96">
        <v>1566</v>
      </c>
      <c r="D29" s="97">
        <v>3100</v>
      </c>
      <c r="E29" s="79" t="s">
        <v>89</v>
      </c>
      <c r="F29" s="69"/>
      <c r="G29" s="70"/>
    </row>
    <row r="30" spans="1:7" ht="12.75" customHeight="1">
      <c r="A30" s="28"/>
      <c r="B30" s="11" t="s">
        <v>9</v>
      </c>
      <c r="C30" s="96">
        <v>1835</v>
      </c>
      <c r="D30" s="97">
        <v>3100</v>
      </c>
      <c r="E30" s="77" t="s">
        <v>94</v>
      </c>
      <c r="F30" s="69"/>
      <c r="G30" s="70"/>
    </row>
    <row r="31" spans="1:7" ht="12.75" customHeight="1">
      <c r="A31" s="28"/>
      <c r="B31" s="11" t="s">
        <v>99</v>
      </c>
      <c r="C31" s="96">
        <v>1977</v>
      </c>
      <c r="D31" s="97">
        <v>3100</v>
      </c>
      <c r="E31" s="80" t="s">
        <v>93</v>
      </c>
      <c r="F31" s="69"/>
      <c r="G31" s="70"/>
    </row>
    <row r="32" spans="1:7" ht="12.75" customHeight="1">
      <c r="A32" s="19"/>
      <c r="B32" s="11" t="s">
        <v>10</v>
      </c>
      <c r="C32" s="96">
        <v>819</v>
      </c>
      <c r="D32" s="97">
        <v>3100</v>
      </c>
      <c r="E32" s="78" t="s">
        <v>90</v>
      </c>
      <c r="F32" s="69"/>
      <c r="G32" s="70"/>
    </row>
    <row r="33" spans="1:7" ht="12.75" customHeight="1">
      <c r="A33" s="33"/>
      <c r="B33" s="36"/>
      <c r="C33" s="33"/>
      <c r="D33" s="34"/>
      <c r="E33" s="56"/>
      <c r="F33" s="34"/>
      <c r="G33" s="55"/>
    </row>
    <row r="34" spans="1:7" ht="12.75" customHeight="1">
      <c r="A34" s="74">
        <v>40544</v>
      </c>
      <c r="B34" s="15" t="s">
        <v>8</v>
      </c>
      <c r="C34" s="96">
        <v>1524</v>
      </c>
      <c r="D34" s="97">
        <v>3017</v>
      </c>
      <c r="E34" s="79" t="s">
        <v>89</v>
      </c>
      <c r="F34" s="69"/>
      <c r="G34" s="70"/>
    </row>
    <row r="35" spans="1:7" ht="12.75" customHeight="1">
      <c r="A35" s="28"/>
      <c r="B35" s="11" t="s">
        <v>9</v>
      </c>
      <c r="C35" s="96">
        <v>1786</v>
      </c>
      <c r="D35" s="97">
        <v>3017</v>
      </c>
      <c r="E35" s="77" t="s">
        <v>94</v>
      </c>
      <c r="F35" s="69"/>
      <c r="G35" s="70"/>
    </row>
    <row r="36" spans="1:7" ht="12.75" customHeight="1">
      <c r="A36" s="28"/>
      <c r="B36" s="11" t="s">
        <v>99</v>
      </c>
      <c r="C36" s="96">
        <v>1924</v>
      </c>
      <c r="D36" s="97">
        <v>3017</v>
      </c>
      <c r="E36" s="80" t="s">
        <v>93</v>
      </c>
      <c r="F36" s="69"/>
      <c r="G36" s="70"/>
    </row>
    <row r="37" spans="1:7" ht="12.75" customHeight="1">
      <c r="A37" s="19"/>
      <c r="B37" s="11" t="s">
        <v>10</v>
      </c>
      <c r="C37" s="96">
        <v>797</v>
      </c>
      <c r="D37" s="97">
        <v>3017</v>
      </c>
      <c r="E37" s="78" t="s">
        <v>90</v>
      </c>
      <c r="F37" s="69"/>
      <c r="G37" s="70"/>
    </row>
    <row r="38" spans="1:7" ht="12.75" customHeight="1">
      <c r="A38" s="33"/>
      <c r="B38" s="36"/>
      <c r="C38" s="33"/>
      <c r="D38" s="34"/>
      <c r="E38" s="56"/>
      <c r="F38" s="34"/>
      <c r="G38" s="55"/>
    </row>
    <row r="39" spans="1:7" ht="12.75" customHeight="1">
      <c r="A39" s="74">
        <v>40179</v>
      </c>
      <c r="B39" s="15" t="s">
        <v>8</v>
      </c>
      <c r="C39" s="96">
        <v>1322</v>
      </c>
      <c r="D39" s="97">
        <v>3013</v>
      </c>
      <c r="E39" s="79" t="s">
        <v>89</v>
      </c>
      <c r="F39" s="69"/>
      <c r="G39" s="70"/>
    </row>
    <row r="40" spans="1:7" ht="12.75" customHeight="1">
      <c r="A40" s="28"/>
      <c r="B40" s="11" t="s">
        <v>9</v>
      </c>
      <c r="C40" s="96">
        <v>1584</v>
      </c>
      <c r="D40" s="97">
        <v>3013</v>
      </c>
      <c r="E40" s="77" t="s">
        <v>94</v>
      </c>
      <c r="F40" s="69"/>
      <c r="G40" s="70"/>
    </row>
    <row r="41" spans="1:7" ht="12.75" customHeight="1">
      <c r="A41" s="28"/>
      <c r="B41" s="11" t="s">
        <v>99</v>
      </c>
      <c r="C41" s="96">
        <v>1722</v>
      </c>
      <c r="D41" s="97">
        <v>3013</v>
      </c>
      <c r="E41" s="80" t="s">
        <v>93</v>
      </c>
      <c r="F41" s="69"/>
      <c r="G41" s="70"/>
    </row>
    <row r="42" spans="1:7" ht="12.75" customHeight="1">
      <c r="A42" s="19"/>
      <c r="B42" s="11" t="s">
        <v>10</v>
      </c>
      <c r="C42" s="96">
        <v>791</v>
      </c>
      <c r="D42" s="97">
        <v>3013</v>
      </c>
      <c r="E42" s="78" t="s">
        <v>90</v>
      </c>
      <c r="F42" s="69"/>
      <c r="G42" s="70"/>
    </row>
    <row r="43" spans="1:7" ht="12.75" customHeight="1">
      <c r="A43" s="33"/>
      <c r="B43" s="36"/>
      <c r="C43" s="33"/>
      <c r="D43" s="34"/>
      <c r="E43" s="56"/>
      <c r="F43" s="34"/>
      <c r="G43" s="55"/>
    </row>
    <row r="44" spans="1:7" ht="12.75" customHeight="1">
      <c r="A44" s="74">
        <v>39814</v>
      </c>
      <c r="B44" s="15" t="s">
        <v>8</v>
      </c>
      <c r="C44" s="96">
        <v>1332</v>
      </c>
      <c r="D44" s="97">
        <v>3007</v>
      </c>
      <c r="E44" s="79" t="s">
        <v>89</v>
      </c>
      <c r="F44" s="69"/>
      <c r="G44" s="70"/>
    </row>
    <row r="45" spans="1:7" ht="12.75" customHeight="1">
      <c r="A45" s="28"/>
      <c r="B45" s="11" t="s">
        <v>9</v>
      </c>
      <c r="C45" s="96">
        <v>1596</v>
      </c>
      <c r="D45" s="97">
        <v>3007</v>
      </c>
      <c r="E45" s="77" t="s">
        <v>94</v>
      </c>
      <c r="F45" s="69"/>
      <c r="G45" s="70"/>
    </row>
    <row r="46" spans="1:7" ht="12.75" customHeight="1">
      <c r="A46" s="28"/>
      <c r="B46" s="11" t="s">
        <v>99</v>
      </c>
      <c r="C46" s="96">
        <v>1735</v>
      </c>
      <c r="D46" s="97">
        <v>3007</v>
      </c>
      <c r="E46" s="80" t="s">
        <v>93</v>
      </c>
      <c r="F46" s="69"/>
      <c r="G46" s="70"/>
    </row>
    <row r="47" spans="1:7" ht="12.75" customHeight="1">
      <c r="A47" s="19"/>
      <c r="B47" s="11" t="s">
        <v>10</v>
      </c>
      <c r="C47" s="96">
        <v>797</v>
      </c>
      <c r="D47" s="97">
        <v>3007</v>
      </c>
      <c r="E47" s="78" t="s">
        <v>90</v>
      </c>
      <c r="F47" s="69"/>
      <c r="G47" s="70"/>
    </row>
    <row r="48" spans="1:7" ht="12.75" customHeight="1">
      <c r="A48" s="33"/>
      <c r="B48" s="36"/>
      <c r="C48" s="33"/>
      <c r="D48" s="34"/>
      <c r="E48" s="56"/>
      <c r="F48" s="34"/>
      <c r="G48" s="55"/>
    </row>
    <row r="49" spans="1:7" ht="12.75" customHeight="1">
      <c r="A49" s="74">
        <v>39448</v>
      </c>
      <c r="B49" s="15" t="s">
        <v>8</v>
      </c>
      <c r="C49" s="96">
        <v>1277</v>
      </c>
      <c r="D49" s="97">
        <v>2883</v>
      </c>
      <c r="E49" s="79" t="s">
        <v>89</v>
      </c>
      <c r="F49" s="69"/>
      <c r="G49" s="70"/>
    </row>
    <row r="50" spans="1:7" ht="12.75" customHeight="1">
      <c r="A50" s="28"/>
      <c r="B50" s="11" t="s">
        <v>9</v>
      </c>
      <c r="C50" s="96">
        <v>1530</v>
      </c>
      <c r="D50" s="97">
        <v>2883</v>
      </c>
      <c r="E50" s="77" t="s">
        <v>94</v>
      </c>
      <c r="F50" s="69"/>
      <c r="G50" s="70"/>
    </row>
    <row r="51" spans="1:7" ht="12.75" customHeight="1">
      <c r="A51" s="28"/>
      <c r="B51" s="11" t="s">
        <v>99</v>
      </c>
      <c r="C51" s="96">
        <v>1663</v>
      </c>
      <c r="D51" s="97">
        <v>2883</v>
      </c>
      <c r="E51" s="80" t="s">
        <v>93</v>
      </c>
      <c r="F51" s="69"/>
      <c r="G51" s="70"/>
    </row>
    <row r="52" spans="1:7" ht="12.75" customHeight="1">
      <c r="A52" s="19"/>
      <c r="B52" s="11" t="s">
        <v>10</v>
      </c>
      <c r="C52" s="96">
        <v>764</v>
      </c>
      <c r="D52" s="97">
        <v>2883</v>
      </c>
      <c r="E52" s="78" t="s">
        <v>90</v>
      </c>
      <c r="F52" s="69"/>
      <c r="G52" s="70"/>
    </row>
    <row r="53" spans="1:7" ht="12.75" customHeight="1">
      <c r="A53" s="33"/>
      <c r="B53" s="36"/>
      <c r="C53" s="33"/>
      <c r="D53" s="34"/>
      <c r="E53" s="56"/>
      <c r="F53" s="34"/>
      <c r="G53" s="55"/>
    </row>
    <row r="54" spans="1:7" ht="12.75" customHeight="1">
      <c r="A54" s="74">
        <v>39083</v>
      </c>
      <c r="B54" s="15" t="s">
        <v>8</v>
      </c>
      <c r="C54" s="96">
        <v>1057</v>
      </c>
      <c r="D54" s="97">
        <v>2663</v>
      </c>
      <c r="E54" s="79" t="s">
        <v>89</v>
      </c>
      <c r="F54" s="69"/>
      <c r="G54" s="70"/>
    </row>
    <row r="55" spans="1:7" ht="12.75" customHeight="1">
      <c r="A55" s="28"/>
      <c r="B55" s="11" t="s">
        <v>9</v>
      </c>
      <c r="C55" s="96">
        <v>1306</v>
      </c>
      <c r="D55" s="97">
        <v>2663</v>
      </c>
      <c r="E55" s="77" t="s">
        <v>94</v>
      </c>
      <c r="F55" s="69"/>
      <c r="G55" s="70"/>
    </row>
    <row r="56" spans="1:7" ht="12.75" customHeight="1">
      <c r="A56" s="28"/>
      <c r="B56" s="11" t="s">
        <v>99</v>
      </c>
      <c r="C56" s="96">
        <v>1633</v>
      </c>
      <c r="D56" s="97">
        <v>2663</v>
      </c>
      <c r="E56" s="80" t="s">
        <v>93</v>
      </c>
      <c r="F56" s="69"/>
      <c r="G56" s="70"/>
    </row>
    <row r="57" spans="1:7" ht="12.75" customHeight="1">
      <c r="A57" s="19"/>
      <c r="B57" s="11" t="s">
        <v>10</v>
      </c>
      <c r="C57" s="96">
        <v>750</v>
      </c>
      <c r="D57" s="97">
        <v>2663</v>
      </c>
      <c r="E57" s="78" t="s">
        <v>90</v>
      </c>
      <c r="F57" s="69"/>
      <c r="G57" s="70"/>
    </row>
    <row r="58" spans="1:7" ht="12.75" customHeight="1">
      <c r="A58" s="82"/>
      <c r="B58" s="30"/>
      <c r="C58" s="101"/>
      <c r="D58" s="101"/>
      <c r="E58" s="81"/>
      <c r="F58" s="34"/>
      <c r="G58" s="55"/>
    </row>
    <row r="59" spans="1:7" ht="12.75" customHeight="1">
      <c r="A59" s="74">
        <v>38718</v>
      </c>
      <c r="B59" s="15" t="s">
        <v>8</v>
      </c>
      <c r="C59" s="96">
        <v>1042</v>
      </c>
      <c r="D59" s="97">
        <v>2623</v>
      </c>
      <c r="E59" s="79" t="s">
        <v>89</v>
      </c>
      <c r="F59" s="69"/>
      <c r="G59" s="70"/>
    </row>
    <row r="60" spans="1:7" ht="12.75" customHeight="1">
      <c r="A60" s="28"/>
      <c r="B60" s="11" t="s">
        <v>9</v>
      </c>
      <c r="C60" s="96">
        <v>1286</v>
      </c>
      <c r="D60" s="97">
        <v>2623</v>
      </c>
      <c r="E60" s="77" t="s">
        <v>94</v>
      </c>
      <c r="F60" s="69"/>
      <c r="G60" s="70"/>
    </row>
    <row r="61" spans="1:7" ht="12.75" customHeight="1">
      <c r="A61" s="28"/>
      <c r="B61" s="11" t="s">
        <v>99</v>
      </c>
      <c r="C61" s="96">
        <v>1609</v>
      </c>
      <c r="D61" s="97">
        <v>2623</v>
      </c>
      <c r="E61" s="80" t="s">
        <v>93</v>
      </c>
      <c r="F61" s="69"/>
      <c r="G61" s="70"/>
    </row>
    <row r="62" spans="1:7" ht="12.75" customHeight="1">
      <c r="A62" s="19"/>
      <c r="B62" s="11" t="s">
        <v>10</v>
      </c>
      <c r="C62" s="96">
        <v>739</v>
      </c>
      <c r="D62" s="97">
        <v>2623</v>
      </c>
      <c r="E62" s="78" t="s">
        <v>90</v>
      </c>
      <c r="F62" s="69"/>
      <c r="G62" s="70"/>
    </row>
    <row r="63" spans="1:7" ht="12.75" customHeight="1">
      <c r="A63" s="33"/>
      <c r="B63" s="36"/>
      <c r="C63" s="33"/>
      <c r="D63" s="34"/>
      <c r="E63" s="56"/>
      <c r="F63" s="34"/>
      <c r="G63" s="55"/>
    </row>
    <row r="64" spans="1:7" ht="12.75" customHeight="1">
      <c r="A64" s="74">
        <v>38353</v>
      </c>
      <c r="B64" s="15" t="s">
        <v>8</v>
      </c>
      <c r="C64" s="96">
        <v>1036</v>
      </c>
      <c r="D64" s="97">
        <v>2609</v>
      </c>
      <c r="E64" s="79" t="s">
        <v>89</v>
      </c>
      <c r="F64" s="69"/>
      <c r="G64" s="70"/>
    </row>
    <row r="65" spans="1:7" ht="12.75" customHeight="1">
      <c r="A65" s="28"/>
      <c r="B65" s="11" t="s">
        <v>9</v>
      </c>
      <c r="C65" s="96">
        <v>1279</v>
      </c>
      <c r="D65" s="97">
        <v>2609</v>
      </c>
      <c r="E65" s="77" t="s">
        <v>94</v>
      </c>
      <c r="F65" s="69"/>
      <c r="G65" s="70"/>
    </row>
    <row r="66" spans="1:7" ht="12.75" customHeight="1">
      <c r="A66" s="28"/>
      <c r="B66" s="11" t="s">
        <v>99</v>
      </c>
      <c r="C66" s="96">
        <v>1600</v>
      </c>
      <c r="D66" s="97">
        <v>2609</v>
      </c>
      <c r="E66" s="80" t="s">
        <v>93</v>
      </c>
      <c r="F66" s="69"/>
      <c r="G66" s="70"/>
    </row>
    <row r="67" spans="1:7" ht="12.75" customHeight="1">
      <c r="A67" s="19"/>
      <c r="B67" s="11" t="s">
        <v>10</v>
      </c>
      <c r="C67" s="96">
        <v>735</v>
      </c>
      <c r="D67" s="97">
        <v>2609</v>
      </c>
      <c r="E67" s="78" t="s">
        <v>90</v>
      </c>
      <c r="F67" s="69"/>
      <c r="G67" s="70"/>
    </row>
    <row r="68" spans="1:7" ht="12.75" customHeight="1">
      <c r="A68" s="33"/>
      <c r="B68" s="36"/>
      <c r="C68" s="98"/>
      <c r="D68" s="98"/>
      <c r="E68" s="56"/>
      <c r="F68" s="34"/>
      <c r="G68" s="55"/>
    </row>
    <row r="69" spans="1:7" ht="12.75" customHeight="1">
      <c r="A69" s="74">
        <v>37987</v>
      </c>
      <c r="B69" s="15" t="s">
        <v>8</v>
      </c>
      <c r="C69" s="96">
        <v>733</v>
      </c>
      <c r="D69" s="97">
        <v>2598</v>
      </c>
      <c r="E69" s="79" t="s">
        <v>89</v>
      </c>
      <c r="F69" s="69"/>
      <c r="G69" s="70"/>
    </row>
    <row r="70" spans="1:7" ht="12.75" customHeight="1">
      <c r="A70" s="28"/>
      <c r="B70" s="11" t="s">
        <v>9</v>
      </c>
      <c r="C70" s="96">
        <v>975</v>
      </c>
      <c r="D70" s="97">
        <v>2598</v>
      </c>
      <c r="E70" s="77" t="s">
        <v>94</v>
      </c>
      <c r="F70" s="69"/>
      <c r="G70" s="70"/>
    </row>
    <row r="71" spans="1:7" ht="12.75" customHeight="1">
      <c r="A71" s="28"/>
      <c r="B71" s="11" t="s">
        <v>99</v>
      </c>
      <c r="C71" s="96">
        <v>1294</v>
      </c>
      <c r="D71" s="97">
        <v>2598</v>
      </c>
      <c r="E71" s="80" t="s">
        <v>93</v>
      </c>
      <c r="F71" s="69"/>
      <c r="G71" s="70"/>
    </row>
    <row r="72" spans="1:7" ht="12.75" customHeight="1">
      <c r="A72" s="19"/>
      <c r="B72" s="11" t="s">
        <v>10</v>
      </c>
      <c r="C72" s="96">
        <v>732</v>
      </c>
      <c r="D72" s="97">
        <v>2598</v>
      </c>
      <c r="E72" s="78" t="s">
        <v>90</v>
      </c>
      <c r="F72" s="69"/>
      <c r="G72" s="70"/>
    </row>
    <row r="73" spans="1:7" ht="12.75" customHeight="1">
      <c r="A73" s="33"/>
      <c r="B73" s="36"/>
      <c r="C73" s="98"/>
      <c r="D73" s="98"/>
      <c r="E73" s="56"/>
      <c r="F73" s="34"/>
      <c r="G73" s="55"/>
    </row>
    <row r="74" spans="1:7" ht="12.75" customHeight="1">
      <c r="A74" s="74">
        <v>37622</v>
      </c>
      <c r="B74" s="15" t="s">
        <v>8</v>
      </c>
      <c r="C74" s="96">
        <v>1004</v>
      </c>
      <c r="D74" s="97">
        <v>2174</v>
      </c>
      <c r="E74" s="79" t="s">
        <v>89</v>
      </c>
      <c r="F74" s="69"/>
      <c r="G74" s="70"/>
    </row>
    <row r="75" spans="1:7" ht="12.75" customHeight="1">
      <c r="A75" s="28"/>
      <c r="B75" s="11" t="s">
        <v>9</v>
      </c>
      <c r="C75" s="96">
        <v>1243</v>
      </c>
      <c r="D75" s="97">
        <v>2174</v>
      </c>
      <c r="E75" s="77" t="s">
        <v>94</v>
      </c>
      <c r="F75" s="69"/>
      <c r="G75" s="70"/>
    </row>
    <row r="76" spans="1:7" ht="12.75" customHeight="1">
      <c r="A76" s="28"/>
      <c r="B76" s="11" t="s">
        <v>99</v>
      </c>
      <c r="C76" s="96">
        <v>1556</v>
      </c>
      <c r="D76" s="97">
        <v>2174</v>
      </c>
      <c r="E76" s="80" t="s">
        <v>93</v>
      </c>
      <c r="F76" s="69"/>
      <c r="G76" s="70"/>
    </row>
    <row r="77" spans="1:7" ht="12.75" customHeight="1">
      <c r="A77" s="19"/>
      <c r="B77" s="11" t="s">
        <v>10</v>
      </c>
      <c r="C77" s="96">
        <v>720</v>
      </c>
      <c r="D77" s="97">
        <v>2174</v>
      </c>
      <c r="E77" s="78" t="s">
        <v>90</v>
      </c>
      <c r="F77" s="69"/>
      <c r="G77" s="70"/>
    </row>
    <row r="78" spans="1:7" ht="12.75" customHeight="1">
      <c r="A78" s="33"/>
      <c r="B78" s="36"/>
      <c r="C78" s="98"/>
      <c r="D78" s="98"/>
      <c r="E78" s="56"/>
      <c r="F78" s="34"/>
      <c r="G78" s="55"/>
    </row>
    <row r="79" spans="1:7" ht="12.75" customHeight="1">
      <c r="A79" s="74">
        <v>37257</v>
      </c>
      <c r="B79" s="15" t="s">
        <v>8</v>
      </c>
      <c r="C79" s="96">
        <v>1323</v>
      </c>
      <c r="D79" s="97">
        <v>1798</v>
      </c>
      <c r="E79" s="79" t="s">
        <v>89</v>
      </c>
      <c r="F79" s="69"/>
      <c r="G79" s="70"/>
    </row>
    <row r="80" spans="1:7" ht="12.75" customHeight="1">
      <c r="A80" s="28"/>
      <c r="B80" s="11" t="s">
        <v>9</v>
      </c>
      <c r="C80" s="96">
        <v>1557</v>
      </c>
      <c r="D80" s="97">
        <v>1798</v>
      </c>
      <c r="E80" s="77" t="s">
        <v>94</v>
      </c>
      <c r="F80" s="69"/>
      <c r="G80" s="70"/>
    </row>
    <row r="81" spans="1:7" ht="12.75" customHeight="1">
      <c r="A81" s="28"/>
      <c r="B81" s="11" t="s">
        <v>99</v>
      </c>
      <c r="C81" s="96">
        <v>1865</v>
      </c>
      <c r="D81" s="97">
        <v>1798</v>
      </c>
      <c r="E81" s="80" t="s">
        <v>93</v>
      </c>
      <c r="F81" s="69"/>
      <c r="G81" s="70"/>
    </row>
    <row r="82" spans="1:7" ht="12.75" customHeight="1">
      <c r="A82" s="19"/>
      <c r="B82" s="11" t="s">
        <v>10</v>
      </c>
      <c r="C82" s="96">
        <v>707</v>
      </c>
      <c r="D82" s="97">
        <v>1798</v>
      </c>
      <c r="E82" s="78" t="s">
        <v>90</v>
      </c>
      <c r="F82" s="69"/>
      <c r="G82" s="70"/>
    </row>
    <row r="83" spans="1:7" ht="12.75" customHeight="1">
      <c r="A83" s="33"/>
      <c r="B83" s="36"/>
      <c r="C83" s="98"/>
      <c r="D83" s="98"/>
      <c r="E83" s="56"/>
      <c r="F83" s="34"/>
      <c r="G83" s="55"/>
    </row>
    <row r="84" spans="1:7" ht="12.75">
      <c r="A84" s="20">
        <v>36892</v>
      </c>
      <c r="B84" s="15" t="s">
        <v>8</v>
      </c>
      <c r="C84" s="96">
        <v>1512</v>
      </c>
      <c r="D84" s="99">
        <v>1527</v>
      </c>
      <c r="E84" s="79" t="s">
        <v>89</v>
      </c>
      <c r="F84" s="46"/>
      <c r="G84" s="17"/>
    </row>
    <row r="85" spans="1:7" ht="12.75">
      <c r="A85" s="24"/>
      <c r="B85" s="11" t="s">
        <v>9</v>
      </c>
      <c r="C85" s="96">
        <v>1739</v>
      </c>
      <c r="D85" s="99">
        <v>1527</v>
      </c>
      <c r="E85" s="77" t="s">
        <v>65</v>
      </c>
      <c r="F85" s="46"/>
      <c r="G85" s="17"/>
    </row>
    <row r="86" spans="1:7" ht="12.75">
      <c r="A86" s="24"/>
      <c r="B86" s="11" t="s">
        <v>99</v>
      </c>
      <c r="C86" s="96">
        <v>2039</v>
      </c>
      <c r="D86" s="99">
        <v>1527</v>
      </c>
      <c r="E86" s="77" t="s">
        <v>91</v>
      </c>
      <c r="F86" s="46"/>
      <c r="G86" s="17"/>
    </row>
    <row r="87" spans="1:7" ht="12.75">
      <c r="A87" s="21"/>
      <c r="B87" s="11" t="s">
        <v>10</v>
      </c>
      <c r="C87" s="96">
        <v>688</v>
      </c>
      <c r="D87" s="99">
        <v>1527</v>
      </c>
      <c r="E87" s="22"/>
      <c r="F87" s="46"/>
      <c r="G87" s="17"/>
    </row>
    <row r="88" spans="3:4" ht="12.75">
      <c r="C88" s="100"/>
      <c r="D88" s="100"/>
    </row>
    <row r="89" spans="1:7" ht="12.75">
      <c r="A89" s="20">
        <v>36526</v>
      </c>
      <c r="B89" s="15" t="s">
        <v>8</v>
      </c>
      <c r="C89" s="96">
        <v>1864</v>
      </c>
      <c r="D89" s="97">
        <v>1058</v>
      </c>
      <c r="E89" s="79" t="s">
        <v>89</v>
      </c>
      <c r="F89" s="17"/>
      <c r="G89" s="17"/>
    </row>
    <row r="90" spans="1:7" ht="12.75">
      <c r="A90" s="24"/>
      <c r="B90" s="11" t="s">
        <v>9</v>
      </c>
      <c r="C90" s="96">
        <v>2090</v>
      </c>
      <c r="D90" s="97">
        <v>1058</v>
      </c>
      <c r="E90" s="77" t="s">
        <v>65</v>
      </c>
      <c r="F90" s="17"/>
      <c r="G90" s="17"/>
    </row>
    <row r="91" spans="1:7" ht="12.75">
      <c r="A91" s="24"/>
      <c r="B91" s="11" t="s">
        <v>99</v>
      </c>
      <c r="C91" s="96">
        <v>2388</v>
      </c>
      <c r="D91" s="97">
        <v>1058</v>
      </c>
      <c r="E91" s="77" t="s">
        <v>91</v>
      </c>
      <c r="F91" s="17"/>
      <c r="G91" s="17"/>
    </row>
    <row r="92" spans="1:7" ht="12.75">
      <c r="A92" s="21"/>
      <c r="B92" s="11" t="s">
        <v>10</v>
      </c>
      <c r="C92" s="96">
        <v>743</v>
      </c>
      <c r="D92" s="97">
        <v>1058</v>
      </c>
      <c r="E92" s="22"/>
      <c r="F92" s="17"/>
      <c r="G92" s="17"/>
    </row>
    <row r="93" spans="3:4" ht="12.75">
      <c r="C93" s="100"/>
      <c r="D93" s="100"/>
    </row>
    <row r="94" spans="1:7" ht="12.75">
      <c r="A94" s="20">
        <v>36161</v>
      </c>
      <c r="B94" s="15" t="s">
        <v>8</v>
      </c>
      <c r="C94" s="96">
        <v>1600</v>
      </c>
      <c r="D94" s="97">
        <v>1049</v>
      </c>
      <c r="E94" s="79" t="s">
        <v>89</v>
      </c>
      <c r="F94" s="17"/>
      <c r="G94" s="17"/>
    </row>
    <row r="95" spans="1:7" ht="12.75">
      <c r="A95" s="25"/>
      <c r="B95" s="11" t="s">
        <v>9</v>
      </c>
      <c r="C95" s="96">
        <v>1824</v>
      </c>
      <c r="D95" s="97">
        <v>1049</v>
      </c>
      <c r="E95" s="77" t="s">
        <v>65</v>
      </c>
      <c r="F95" s="17"/>
      <c r="G95" s="17"/>
    </row>
    <row r="96" spans="1:7" ht="12.75">
      <c r="A96" s="25"/>
      <c r="B96" s="11" t="s">
        <v>99</v>
      </c>
      <c r="C96" s="96">
        <v>2119</v>
      </c>
      <c r="D96" s="97">
        <v>1049</v>
      </c>
      <c r="E96" s="77" t="s">
        <v>91</v>
      </c>
      <c r="F96" s="17"/>
      <c r="G96" s="17"/>
    </row>
    <row r="97" spans="1:7" ht="12.75">
      <c r="A97" s="22"/>
      <c r="B97" s="11" t="s">
        <v>10</v>
      </c>
      <c r="C97" s="96">
        <v>736</v>
      </c>
      <c r="D97" s="97">
        <v>1049</v>
      </c>
      <c r="E97" s="22"/>
      <c r="F97" s="17"/>
      <c r="G97" s="17"/>
    </row>
    <row r="98" spans="3:6" ht="12.75">
      <c r="C98" s="100"/>
      <c r="D98" s="100"/>
      <c r="F98" s="12"/>
    </row>
    <row r="99" spans="1:7" ht="12.75">
      <c r="A99" s="20">
        <v>35612</v>
      </c>
      <c r="B99" s="15" t="s">
        <v>8</v>
      </c>
      <c r="C99" s="96">
        <v>1614</v>
      </c>
      <c r="D99" s="97">
        <v>1058</v>
      </c>
      <c r="E99" s="79" t="s">
        <v>89</v>
      </c>
      <c r="F99" s="17"/>
      <c r="G99" s="17"/>
    </row>
    <row r="100" spans="1:7" ht="12.75">
      <c r="A100" s="25"/>
      <c r="B100" s="11" t="s">
        <v>9</v>
      </c>
      <c r="C100" s="96">
        <v>1840</v>
      </c>
      <c r="D100" s="97">
        <v>1058</v>
      </c>
      <c r="E100" s="77" t="s">
        <v>65</v>
      </c>
      <c r="F100" s="17"/>
      <c r="G100" s="17"/>
    </row>
    <row r="101" spans="1:7" ht="12.75">
      <c r="A101" s="25"/>
      <c r="B101" s="11" t="s">
        <v>99</v>
      </c>
      <c r="C101" s="96">
        <v>2138</v>
      </c>
      <c r="D101" s="97">
        <v>1058</v>
      </c>
      <c r="E101" s="77" t="s">
        <v>91</v>
      </c>
      <c r="F101" s="17"/>
      <c r="G101" s="17"/>
    </row>
    <row r="102" spans="1:7" ht="12.75">
      <c r="A102" s="22"/>
      <c r="B102" s="11" t="s">
        <v>10</v>
      </c>
      <c r="C102" s="96">
        <v>743</v>
      </c>
      <c r="D102" s="97">
        <v>1058</v>
      </c>
      <c r="E102" s="22"/>
      <c r="F102" s="17"/>
      <c r="G102" s="17"/>
    </row>
    <row r="103" spans="3:6" ht="12.75">
      <c r="C103" s="100"/>
      <c r="D103" s="100"/>
      <c r="F103" s="12"/>
    </row>
    <row r="104" spans="1:7" ht="12.75">
      <c r="A104" s="20">
        <v>35431</v>
      </c>
      <c r="B104" s="15" t="s">
        <v>8</v>
      </c>
      <c r="C104" s="96">
        <v>1524</v>
      </c>
      <c r="D104" s="97">
        <v>1050</v>
      </c>
      <c r="E104" s="79" t="s">
        <v>89</v>
      </c>
      <c r="F104" s="17"/>
      <c r="G104" s="17"/>
    </row>
    <row r="105" spans="1:7" ht="12.75">
      <c r="A105" s="24"/>
      <c r="B105" s="11" t="s">
        <v>9</v>
      </c>
      <c r="C105" s="96">
        <v>1736</v>
      </c>
      <c r="D105" s="97">
        <v>1050</v>
      </c>
      <c r="E105" s="77" t="s">
        <v>65</v>
      </c>
      <c r="F105" s="17"/>
      <c r="G105" s="17"/>
    </row>
    <row r="106" spans="1:7" ht="12.75">
      <c r="A106" s="24"/>
      <c r="B106" s="11" t="s">
        <v>99</v>
      </c>
      <c r="C106" s="96">
        <v>2018</v>
      </c>
      <c r="D106" s="97">
        <v>1050</v>
      </c>
      <c r="E106" s="77" t="s">
        <v>91</v>
      </c>
      <c r="F106" s="17"/>
      <c r="G106" s="17"/>
    </row>
    <row r="107" spans="1:7" ht="12.75">
      <c r="A107" s="21"/>
      <c r="B107" s="11" t="s">
        <v>10</v>
      </c>
      <c r="C107" s="96">
        <v>654</v>
      </c>
      <c r="D107" s="97">
        <v>1050</v>
      </c>
      <c r="E107" s="22"/>
      <c r="F107" s="17"/>
      <c r="G107" s="17"/>
    </row>
    <row r="108" spans="3:6" ht="12.75">
      <c r="C108" s="100"/>
      <c r="D108" s="100"/>
      <c r="F108" s="12"/>
    </row>
    <row r="109" spans="1:7" ht="12.75">
      <c r="A109" s="20">
        <v>35309</v>
      </c>
      <c r="B109" s="15" t="s">
        <v>8</v>
      </c>
      <c r="C109" s="96">
        <v>1524</v>
      </c>
      <c r="D109" s="97">
        <v>1054</v>
      </c>
      <c r="E109" s="79" t="s">
        <v>89</v>
      </c>
      <c r="F109" s="17"/>
      <c r="G109" s="17"/>
    </row>
    <row r="110" spans="1:7" ht="12.75">
      <c r="A110" s="24"/>
      <c r="B110" s="11" t="s">
        <v>9</v>
      </c>
      <c r="C110" s="96">
        <v>1736</v>
      </c>
      <c r="D110" s="97">
        <v>1054</v>
      </c>
      <c r="E110" s="77" t="s">
        <v>65</v>
      </c>
      <c r="F110" s="17"/>
      <c r="G110" s="17"/>
    </row>
    <row r="111" spans="1:7" ht="12.75">
      <c r="A111" s="24"/>
      <c r="B111" s="11" t="s">
        <v>99</v>
      </c>
      <c r="C111" s="96">
        <v>2018</v>
      </c>
      <c r="D111" s="97">
        <v>1054</v>
      </c>
      <c r="E111" s="77" t="s">
        <v>91</v>
      </c>
      <c r="F111" s="17"/>
      <c r="G111" s="17"/>
    </row>
    <row r="112" spans="1:7" ht="12.75">
      <c r="A112" s="21"/>
      <c r="B112" s="11" t="s">
        <v>10</v>
      </c>
      <c r="C112" s="96">
        <v>654</v>
      </c>
      <c r="D112" s="97">
        <v>1054</v>
      </c>
      <c r="E112" s="22"/>
      <c r="F112" s="17"/>
      <c r="G112" s="17"/>
    </row>
    <row r="113" spans="3:4" ht="12.75">
      <c r="C113" s="100"/>
      <c r="D113" s="100"/>
    </row>
    <row r="114" spans="1:7" ht="12.75">
      <c r="A114" s="20">
        <v>35065</v>
      </c>
      <c r="B114" s="15" t="s">
        <v>8</v>
      </c>
      <c r="C114" s="96">
        <v>1476</v>
      </c>
      <c r="D114" s="97">
        <v>1054</v>
      </c>
      <c r="E114" s="79" t="s">
        <v>89</v>
      </c>
      <c r="F114" s="17"/>
      <c r="G114" s="17"/>
    </row>
    <row r="115" spans="1:7" ht="12.75">
      <c r="A115" s="25"/>
      <c r="B115" s="11" t="s">
        <v>9</v>
      </c>
      <c r="C115" s="96">
        <v>1682</v>
      </c>
      <c r="D115" s="97">
        <v>1054</v>
      </c>
      <c r="E115" s="77" t="s">
        <v>65</v>
      </c>
      <c r="F115" s="17"/>
      <c r="G115" s="17"/>
    </row>
    <row r="116" spans="1:7" ht="12.75">
      <c r="A116" s="25"/>
      <c r="B116" s="11" t="s">
        <v>99</v>
      </c>
      <c r="C116" s="96">
        <v>1955</v>
      </c>
      <c r="D116" s="97">
        <v>1054</v>
      </c>
      <c r="E116" s="77" t="s">
        <v>91</v>
      </c>
      <c r="F116" s="17"/>
      <c r="G116" s="17"/>
    </row>
    <row r="117" spans="1:7" ht="12.75">
      <c r="A117" s="22"/>
      <c r="B117" s="11" t="s">
        <v>10</v>
      </c>
      <c r="C117" s="96">
        <v>590</v>
      </c>
      <c r="D117" s="97">
        <v>1054</v>
      </c>
      <c r="E117" s="22"/>
      <c r="F117" s="17"/>
      <c r="G117" s="17"/>
    </row>
    <row r="118" spans="3:4" ht="12.75">
      <c r="C118" s="100"/>
      <c r="D118" s="100"/>
    </row>
    <row r="119" spans="1:7" ht="12.75">
      <c r="A119" s="20">
        <v>34700</v>
      </c>
      <c r="B119" s="15" t="s">
        <v>8</v>
      </c>
      <c r="C119" s="96">
        <v>1442</v>
      </c>
      <c r="D119" s="97">
        <v>982</v>
      </c>
      <c r="E119" s="79" t="s">
        <v>89</v>
      </c>
      <c r="F119" s="17"/>
      <c r="G119" s="17"/>
    </row>
    <row r="120" spans="1:7" ht="12.75">
      <c r="A120" s="25"/>
      <c r="B120" s="11" t="s">
        <v>9</v>
      </c>
      <c r="C120" s="96">
        <v>1644</v>
      </c>
      <c r="D120" s="97">
        <v>982</v>
      </c>
      <c r="E120" s="77" t="s">
        <v>65</v>
      </c>
      <c r="F120" s="17"/>
      <c r="G120" s="17"/>
    </row>
    <row r="121" spans="1:7" ht="12.75">
      <c r="A121" s="25"/>
      <c r="B121" s="11" t="s">
        <v>99</v>
      </c>
      <c r="C121" s="96">
        <v>1910</v>
      </c>
      <c r="D121" s="97">
        <v>982</v>
      </c>
      <c r="E121" s="77" t="s">
        <v>91</v>
      </c>
      <c r="F121" s="17"/>
      <c r="G121" s="17"/>
    </row>
    <row r="122" spans="1:7" ht="12.75">
      <c r="A122" s="22"/>
      <c r="B122" s="11" t="s">
        <v>10</v>
      </c>
      <c r="C122" s="96">
        <v>577</v>
      </c>
      <c r="D122" s="97">
        <v>982</v>
      </c>
      <c r="E122" s="22"/>
      <c r="F122" s="17"/>
      <c r="G122" s="17"/>
    </row>
    <row r="123" spans="3:4" ht="12.75">
      <c r="C123" s="100"/>
      <c r="D123" s="100"/>
    </row>
    <row r="124" spans="1:7" ht="12.75">
      <c r="A124" s="20">
        <v>34516</v>
      </c>
      <c r="B124" s="15" t="s">
        <v>8</v>
      </c>
      <c r="C124" s="96">
        <v>562</v>
      </c>
      <c r="D124" s="97">
        <v>957</v>
      </c>
      <c r="E124" s="79" t="s">
        <v>89</v>
      </c>
      <c r="F124" s="17"/>
      <c r="G124" s="17">
        <v>843</v>
      </c>
    </row>
    <row r="125" spans="1:7" ht="12.75">
      <c r="A125" s="25"/>
      <c r="B125" s="11" t="s">
        <v>9</v>
      </c>
      <c r="C125" s="96">
        <v>562</v>
      </c>
      <c r="D125" s="97">
        <v>957</v>
      </c>
      <c r="E125" s="77" t="s">
        <v>65</v>
      </c>
      <c r="F125" s="17"/>
      <c r="G125" s="17">
        <v>1040</v>
      </c>
    </row>
    <row r="126" spans="1:7" ht="12.75">
      <c r="A126" s="22"/>
      <c r="B126" s="11" t="s">
        <v>99</v>
      </c>
      <c r="C126" s="96">
        <v>562</v>
      </c>
      <c r="D126" s="97">
        <v>957</v>
      </c>
      <c r="E126" s="78" t="s">
        <v>91</v>
      </c>
      <c r="F126" s="17"/>
      <c r="G126" s="17">
        <v>1300</v>
      </c>
    </row>
    <row r="127" spans="1:7" ht="12.75">
      <c r="A127" s="16"/>
      <c r="B127" s="30"/>
      <c r="C127" s="101"/>
      <c r="D127" s="101"/>
      <c r="E127" s="81"/>
      <c r="F127" s="47"/>
      <c r="G127" s="47"/>
    </row>
    <row r="128" spans="1:7" ht="12.75">
      <c r="A128" s="20">
        <v>34335</v>
      </c>
      <c r="B128" s="15" t="s">
        <v>8</v>
      </c>
      <c r="C128" s="96">
        <v>5</v>
      </c>
      <c r="D128" s="97">
        <v>957</v>
      </c>
      <c r="E128" s="79" t="s">
        <v>89</v>
      </c>
      <c r="F128" s="17"/>
      <c r="G128" s="17">
        <v>1300</v>
      </c>
    </row>
    <row r="129" spans="1:7" ht="12.75">
      <c r="A129" s="25"/>
      <c r="B129" s="11" t="s">
        <v>9</v>
      </c>
      <c r="C129" s="96">
        <v>302</v>
      </c>
      <c r="D129" s="97">
        <v>957</v>
      </c>
      <c r="E129" s="77" t="s">
        <v>65</v>
      </c>
      <c r="F129" s="17"/>
      <c r="G129" s="17">
        <v>1300</v>
      </c>
    </row>
    <row r="130" spans="1:7" ht="12.75">
      <c r="A130" s="22"/>
      <c r="B130" s="11" t="s">
        <v>99</v>
      </c>
      <c r="C130" s="96">
        <v>562</v>
      </c>
      <c r="D130" s="97">
        <v>957</v>
      </c>
      <c r="E130" s="78" t="s">
        <v>91</v>
      </c>
      <c r="F130" s="17"/>
      <c r="G130" s="17">
        <v>1300</v>
      </c>
    </row>
    <row r="131" spans="3:4" ht="12.75">
      <c r="C131" s="100"/>
      <c r="D131" s="100"/>
    </row>
    <row r="132" spans="1:7" ht="12.75">
      <c r="A132" s="20">
        <v>34243</v>
      </c>
      <c r="B132" s="15" t="s">
        <v>8</v>
      </c>
      <c r="C132" s="96">
        <v>5</v>
      </c>
      <c r="D132" s="97">
        <v>920</v>
      </c>
      <c r="E132" s="79" t="s">
        <v>89</v>
      </c>
      <c r="F132" s="17"/>
      <c r="G132" s="17">
        <v>1300</v>
      </c>
    </row>
    <row r="133" spans="1:7" ht="12.75">
      <c r="A133" s="25"/>
      <c r="B133" s="11" t="s">
        <v>9</v>
      </c>
      <c r="C133" s="96">
        <v>290</v>
      </c>
      <c r="D133" s="97">
        <v>920</v>
      </c>
      <c r="E133" s="77" t="s">
        <v>65</v>
      </c>
      <c r="F133" s="17"/>
      <c r="G133" s="17">
        <v>1300</v>
      </c>
    </row>
    <row r="134" spans="1:7" ht="12.75">
      <c r="A134" s="22"/>
      <c r="B134" s="11" t="s">
        <v>99</v>
      </c>
      <c r="C134" s="96">
        <v>540</v>
      </c>
      <c r="D134" s="97">
        <v>920</v>
      </c>
      <c r="E134" s="78" t="s">
        <v>91</v>
      </c>
      <c r="F134" s="17"/>
      <c r="G134" s="17">
        <v>1300</v>
      </c>
    </row>
    <row r="135" spans="1:4" ht="12.75">
      <c r="A135" s="9"/>
      <c r="B135" s="114"/>
      <c r="C135" s="100"/>
      <c r="D135" s="100"/>
    </row>
    <row r="136" spans="1:7" ht="12.75">
      <c r="A136" s="20">
        <v>33970</v>
      </c>
      <c r="B136" s="15" t="s">
        <v>8</v>
      </c>
      <c r="C136" s="96">
        <v>90</v>
      </c>
      <c r="D136" s="97">
        <v>920</v>
      </c>
      <c r="E136" s="79" t="s">
        <v>89</v>
      </c>
      <c r="F136" s="17"/>
      <c r="G136" s="17"/>
    </row>
    <row r="137" spans="1:7" ht="12.75">
      <c r="A137" s="25"/>
      <c r="B137" s="11" t="s">
        <v>9</v>
      </c>
      <c r="C137" s="96">
        <v>290</v>
      </c>
      <c r="D137" s="97">
        <v>920</v>
      </c>
      <c r="E137" s="77" t="s">
        <v>65</v>
      </c>
      <c r="F137" s="17"/>
      <c r="G137" s="17"/>
    </row>
    <row r="138" spans="1:7" ht="12.75">
      <c r="A138" s="22"/>
      <c r="B138" s="11" t="s">
        <v>99</v>
      </c>
      <c r="C138" s="96">
        <v>540</v>
      </c>
      <c r="D138" s="97">
        <v>920</v>
      </c>
      <c r="E138" s="78" t="s">
        <v>91</v>
      </c>
      <c r="F138" s="17"/>
      <c r="G138" s="17"/>
    </row>
    <row r="139" spans="3:4" ht="12.75">
      <c r="C139" s="100"/>
      <c r="D139" s="100"/>
    </row>
    <row r="140" spans="1:7" ht="12.75">
      <c r="A140" s="20">
        <v>33604</v>
      </c>
      <c r="B140" s="15" t="s">
        <v>8</v>
      </c>
      <c r="C140" s="96">
        <v>90</v>
      </c>
      <c r="D140" s="97">
        <v>720</v>
      </c>
      <c r="E140" s="79" t="s">
        <v>89</v>
      </c>
      <c r="F140" s="17"/>
      <c r="G140" s="17"/>
    </row>
    <row r="141" spans="1:7" ht="12.75">
      <c r="A141" s="25"/>
      <c r="B141" s="11" t="s">
        <v>9</v>
      </c>
      <c r="C141" s="96">
        <v>290</v>
      </c>
      <c r="D141" s="97">
        <v>720</v>
      </c>
      <c r="E141" s="77" t="s">
        <v>65</v>
      </c>
      <c r="F141" s="17"/>
      <c r="G141" s="17"/>
    </row>
    <row r="142" spans="1:7" ht="12.75">
      <c r="A142" s="22"/>
      <c r="B142" s="11" t="s">
        <v>99</v>
      </c>
      <c r="C142" s="96">
        <v>540</v>
      </c>
      <c r="D142" s="97">
        <v>720</v>
      </c>
      <c r="E142" s="78" t="s">
        <v>91</v>
      </c>
      <c r="F142" s="17"/>
      <c r="G142" s="17"/>
    </row>
    <row r="143" spans="3:4" ht="12.75">
      <c r="C143" s="100"/>
      <c r="D143" s="100"/>
    </row>
    <row r="144" spans="1:7" ht="12.75">
      <c r="A144" s="20">
        <v>33239</v>
      </c>
      <c r="B144" s="15" t="s">
        <v>8</v>
      </c>
      <c r="C144" s="96">
        <v>190</v>
      </c>
      <c r="D144" s="97">
        <v>720</v>
      </c>
      <c r="E144" s="79" t="s">
        <v>89</v>
      </c>
      <c r="F144" s="17"/>
      <c r="G144" s="17"/>
    </row>
    <row r="145" spans="1:7" ht="12.75">
      <c r="A145" s="25"/>
      <c r="B145" s="11" t="s">
        <v>9</v>
      </c>
      <c r="C145" s="96">
        <v>390</v>
      </c>
      <c r="D145" s="97">
        <v>720</v>
      </c>
      <c r="E145" s="77" t="s">
        <v>65</v>
      </c>
      <c r="F145" s="17"/>
      <c r="G145" s="17"/>
    </row>
    <row r="146" spans="1:7" ht="12.75">
      <c r="A146" s="22"/>
      <c r="B146" s="11" t="s">
        <v>99</v>
      </c>
      <c r="C146" s="96">
        <v>540</v>
      </c>
      <c r="D146" s="97">
        <v>720</v>
      </c>
      <c r="E146" s="78" t="s">
        <v>91</v>
      </c>
      <c r="F146" s="17"/>
      <c r="G146" s="17"/>
    </row>
    <row r="147" spans="3:4" ht="12.75">
      <c r="C147" s="100"/>
      <c r="D147" s="100"/>
    </row>
    <row r="148" spans="1:7" ht="12.75">
      <c r="A148" s="20">
        <v>32690</v>
      </c>
      <c r="B148" s="15"/>
      <c r="C148" s="96">
        <v>960</v>
      </c>
      <c r="D148" s="97"/>
      <c r="E148" s="8"/>
      <c r="F148" s="17">
        <v>118</v>
      </c>
      <c r="G148" s="17"/>
    </row>
    <row r="149" spans="1:7" ht="12.75">
      <c r="A149" s="21"/>
      <c r="B149" s="11" t="s">
        <v>31</v>
      </c>
      <c r="C149" s="96">
        <v>960</v>
      </c>
      <c r="D149" s="97"/>
      <c r="E149" s="8"/>
      <c r="F149" s="17"/>
      <c r="G149" s="17"/>
    </row>
    <row r="150" spans="1:4" ht="12.75">
      <c r="A150" s="9"/>
      <c r="B150" s="114"/>
      <c r="C150" s="100"/>
      <c r="D150" s="100"/>
    </row>
    <row r="151" spans="1:7" ht="12.75">
      <c r="A151" s="20">
        <v>32660</v>
      </c>
      <c r="B151" s="15"/>
      <c r="C151" s="96">
        <v>860</v>
      </c>
      <c r="D151" s="97"/>
      <c r="E151" s="8"/>
      <c r="F151" s="17">
        <v>118</v>
      </c>
      <c r="G151" s="17"/>
    </row>
    <row r="152" spans="1:7" ht="12.75">
      <c r="A152" s="21"/>
      <c r="B152" s="11" t="s">
        <v>31</v>
      </c>
      <c r="C152" s="96">
        <v>860</v>
      </c>
      <c r="D152" s="97"/>
      <c r="E152" s="8"/>
      <c r="F152" s="17"/>
      <c r="G152" s="17"/>
    </row>
    <row r="153" spans="1:4" ht="12.75">
      <c r="A153" s="9"/>
      <c r="B153" s="114"/>
      <c r="C153" s="100"/>
      <c r="D153" s="100"/>
    </row>
    <row r="154" spans="1:7" ht="12.75">
      <c r="A154" s="20">
        <v>32325</v>
      </c>
      <c r="B154" s="15"/>
      <c r="C154" s="96">
        <v>860</v>
      </c>
      <c r="D154" s="97"/>
      <c r="E154" s="8"/>
      <c r="F154" s="17">
        <v>118</v>
      </c>
      <c r="G154" s="17"/>
    </row>
    <row r="155" spans="1:7" ht="12.75">
      <c r="A155" s="21"/>
      <c r="B155" s="11" t="s">
        <v>31</v>
      </c>
      <c r="C155" s="96">
        <v>610</v>
      </c>
      <c r="D155" s="97"/>
      <c r="E155" s="8"/>
      <c r="F155" s="17"/>
      <c r="G155" s="17"/>
    </row>
    <row r="156" spans="3:4" ht="12.75">
      <c r="C156" s="100"/>
      <c r="D156" s="100"/>
    </row>
    <row r="157" spans="1:7" ht="12.75">
      <c r="A157" s="20">
        <v>31959</v>
      </c>
      <c r="B157" s="15"/>
      <c r="C157" s="96">
        <v>660</v>
      </c>
      <c r="D157" s="97"/>
      <c r="E157" s="8"/>
      <c r="F157" s="17">
        <v>118</v>
      </c>
      <c r="G157" s="17"/>
    </row>
    <row r="158" spans="1:7" ht="12.75">
      <c r="A158" s="22"/>
      <c r="B158" s="11" t="s">
        <v>31</v>
      </c>
      <c r="C158" s="96">
        <v>610</v>
      </c>
      <c r="D158" s="97"/>
      <c r="E158" s="8"/>
      <c r="F158" s="17"/>
      <c r="G158" s="17"/>
    </row>
    <row r="159" spans="3:4" ht="12.75">
      <c r="C159" s="100"/>
      <c r="D159" s="100"/>
    </row>
    <row r="160" spans="1:7" ht="12.75">
      <c r="A160" s="20">
        <v>31778</v>
      </c>
      <c r="B160" s="115"/>
      <c r="C160" s="96">
        <v>610</v>
      </c>
      <c r="D160" s="97"/>
      <c r="E160" s="8"/>
      <c r="F160" s="17">
        <v>118</v>
      </c>
      <c r="G160" s="17"/>
    </row>
    <row r="161" spans="1:7" ht="12.75">
      <c r="A161" s="22"/>
      <c r="B161" s="14" t="s">
        <v>31</v>
      </c>
      <c r="C161" s="96">
        <v>610</v>
      </c>
      <c r="D161" s="96"/>
      <c r="E161" s="8"/>
      <c r="F161" s="17"/>
      <c r="G161" s="17"/>
    </row>
    <row r="162" spans="1:4" ht="12.75">
      <c r="A162" s="9"/>
      <c r="B162" s="114"/>
      <c r="C162" s="100"/>
      <c r="D162" s="100"/>
    </row>
    <row r="163" spans="1:7" ht="12.75">
      <c r="A163" s="20">
        <v>30682</v>
      </c>
      <c r="B163" s="15"/>
      <c r="C163" s="96">
        <v>411</v>
      </c>
      <c r="D163" s="97"/>
      <c r="E163" s="8"/>
      <c r="F163" s="17">
        <v>118</v>
      </c>
      <c r="G163" s="17"/>
    </row>
    <row r="164" spans="1:7" ht="12.75">
      <c r="A164" s="22"/>
      <c r="B164" s="11" t="s">
        <v>31</v>
      </c>
      <c r="C164" s="96">
        <v>411</v>
      </c>
      <c r="D164" s="97"/>
      <c r="E164" s="8"/>
      <c r="F164" s="17"/>
      <c r="G164" s="17"/>
    </row>
    <row r="165" spans="1:4" ht="12.75">
      <c r="A165" s="9"/>
      <c r="B165" s="114"/>
      <c r="C165" s="100"/>
      <c r="D165" s="100"/>
    </row>
    <row r="166" spans="1:7" ht="12.75">
      <c r="A166" s="20">
        <v>30621</v>
      </c>
      <c r="B166" s="15"/>
      <c r="C166" s="96">
        <v>411</v>
      </c>
      <c r="D166" s="97"/>
      <c r="E166" s="8"/>
      <c r="F166" s="17">
        <v>108</v>
      </c>
      <c r="G166" s="17"/>
    </row>
    <row r="167" spans="1:7" ht="12.75">
      <c r="A167" s="22"/>
      <c r="B167" s="11" t="s">
        <v>31</v>
      </c>
      <c r="C167" s="96">
        <v>253</v>
      </c>
      <c r="D167" s="97"/>
      <c r="E167" s="8"/>
      <c r="F167" s="17"/>
      <c r="G167" s="17"/>
    </row>
    <row r="168" spans="1:4" ht="12.75">
      <c r="A168" s="9"/>
      <c r="B168" s="114"/>
      <c r="C168" s="100"/>
      <c r="D168" s="100"/>
    </row>
    <row r="169" spans="1:7" ht="12.75">
      <c r="A169" s="20">
        <v>30407</v>
      </c>
      <c r="B169" s="15"/>
      <c r="C169" s="96">
        <v>291</v>
      </c>
      <c r="D169" s="97"/>
      <c r="E169" s="8"/>
      <c r="F169" s="17">
        <v>108</v>
      </c>
      <c r="G169" s="17"/>
    </row>
    <row r="170" spans="1:7" ht="12.75">
      <c r="A170" s="22"/>
      <c r="B170" s="11" t="s">
        <v>31</v>
      </c>
      <c r="C170" s="96">
        <v>253</v>
      </c>
      <c r="D170" s="97"/>
      <c r="E170" s="8"/>
      <c r="F170" s="17"/>
      <c r="G170" s="17"/>
    </row>
    <row r="171" spans="3:4" ht="12.75">
      <c r="C171" s="100"/>
      <c r="D171" s="100"/>
    </row>
    <row r="172" spans="1:7" ht="12.75">
      <c r="A172" s="20">
        <v>30317</v>
      </c>
      <c r="B172" s="15"/>
      <c r="C172" s="96">
        <v>291</v>
      </c>
      <c r="D172" s="97"/>
      <c r="E172" s="8"/>
      <c r="F172" s="17">
        <v>93</v>
      </c>
      <c r="G172" s="17"/>
    </row>
    <row r="173" spans="1:7" ht="12.75">
      <c r="A173" s="22"/>
      <c r="B173" s="11" t="s">
        <v>31</v>
      </c>
      <c r="C173" s="96">
        <v>253</v>
      </c>
      <c r="D173" s="97"/>
      <c r="E173" s="8"/>
      <c r="F173" s="17"/>
      <c r="G173" s="17"/>
    </row>
    <row r="174" spans="3:4" ht="12.75">
      <c r="C174" s="100"/>
      <c r="D174" s="100"/>
    </row>
    <row r="175" spans="1:7" ht="12.75">
      <c r="A175" s="20">
        <v>30133</v>
      </c>
      <c r="B175" s="15"/>
      <c r="C175" s="96">
        <v>291</v>
      </c>
      <c r="D175" s="97"/>
      <c r="E175" s="8"/>
      <c r="F175" s="17">
        <v>80</v>
      </c>
      <c r="G175" s="17"/>
    </row>
    <row r="176" spans="1:7" ht="12.75">
      <c r="A176" s="22"/>
      <c r="B176" s="11" t="s">
        <v>31</v>
      </c>
      <c r="C176" s="96">
        <v>253</v>
      </c>
      <c r="D176" s="97"/>
      <c r="E176" s="8"/>
      <c r="F176" s="17"/>
      <c r="G176" s="17"/>
    </row>
    <row r="177" spans="3:4" ht="12.75">
      <c r="C177" s="100"/>
      <c r="D177" s="100"/>
    </row>
    <row r="178" spans="1:7" ht="12.75">
      <c r="A178" s="20">
        <v>30042</v>
      </c>
      <c r="B178" s="15"/>
      <c r="C178" s="96">
        <v>253</v>
      </c>
      <c r="D178" s="97"/>
      <c r="E178" s="8"/>
      <c r="F178" s="17">
        <v>118</v>
      </c>
      <c r="G178" s="17"/>
    </row>
    <row r="179" spans="1:7" ht="12.75">
      <c r="A179" s="22"/>
      <c r="B179" s="11" t="s">
        <v>31</v>
      </c>
      <c r="C179" s="96">
        <v>253</v>
      </c>
      <c r="D179" s="97"/>
      <c r="E179" s="8"/>
      <c r="F179" s="17"/>
      <c r="G179" s="17"/>
    </row>
    <row r="180" spans="3:4" ht="12.75">
      <c r="C180" s="100"/>
      <c r="D180" s="100"/>
    </row>
    <row r="181" spans="1:7" ht="12.75">
      <c r="A181" s="20">
        <v>29768</v>
      </c>
      <c r="B181" s="15"/>
      <c r="C181" s="96">
        <v>207</v>
      </c>
      <c r="D181" s="97"/>
      <c r="E181" s="8"/>
      <c r="F181" s="17">
        <v>89</v>
      </c>
      <c r="G181" s="17"/>
    </row>
    <row r="182" spans="1:7" ht="12.75">
      <c r="A182" s="22"/>
      <c r="B182" s="11" t="s">
        <v>31</v>
      </c>
      <c r="C182" s="96">
        <v>207</v>
      </c>
      <c r="D182" s="97"/>
      <c r="E182" s="8"/>
      <c r="F182" s="17"/>
      <c r="G182" s="17"/>
    </row>
    <row r="183" spans="3:4" ht="12.75">
      <c r="C183" s="100"/>
      <c r="D183" s="100"/>
    </row>
    <row r="184" spans="1:7" ht="12.75">
      <c r="A184" s="20">
        <v>29587</v>
      </c>
      <c r="B184" s="15"/>
      <c r="C184" s="96">
        <v>130</v>
      </c>
      <c r="D184" s="97"/>
      <c r="E184" s="8"/>
      <c r="F184" s="17">
        <v>66</v>
      </c>
      <c r="G184" s="17"/>
    </row>
    <row r="185" spans="1:7" ht="12.75">
      <c r="A185" s="22"/>
      <c r="B185" s="11" t="s">
        <v>31</v>
      </c>
      <c r="C185" s="96">
        <v>130</v>
      </c>
      <c r="D185" s="97"/>
      <c r="E185" s="8"/>
      <c r="F185" s="17"/>
      <c r="G185" s="17"/>
    </row>
    <row r="186" spans="1:4" ht="12.75">
      <c r="A186" s="9"/>
      <c r="B186" s="114"/>
      <c r="C186" s="100"/>
      <c r="D186" s="100"/>
    </row>
    <row r="187" spans="1:7" ht="12.75">
      <c r="A187" s="20">
        <v>29495</v>
      </c>
      <c r="B187" s="15"/>
      <c r="C187" s="96">
        <v>130</v>
      </c>
      <c r="D187" s="97"/>
      <c r="E187" s="8"/>
      <c r="F187" s="17">
        <v>42</v>
      </c>
      <c r="G187" s="17"/>
    </row>
    <row r="188" spans="1:7" ht="12.75">
      <c r="A188" s="22"/>
      <c r="B188" s="11" t="s">
        <v>31</v>
      </c>
      <c r="C188" s="96">
        <v>130</v>
      </c>
      <c r="D188" s="97"/>
      <c r="E188" s="8"/>
      <c r="F188" s="17"/>
      <c r="G188" s="17"/>
    </row>
    <row r="189" spans="3:4" ht="12.75">
      <c r="C189" s="100"/>
      <c r="D189" s="100"/>
    </row>
    <row r="190" spans="1:7" ht="12.75">
      <c r="A190" s="20">
        <v>29207</v>
      </c>
      <c r="B190" s="15"/>
      <c r="C190" s="96">
        <v>80</v>
      </c>
      <c r="D190" s="97"/>
      <c r="E190" s="8"/>
      <c r="F190" s="17">
        <v>27</v>
      </c>
      <c r="G190" s="17"/>
    </row>
    <row r="191" spans="1:7" ht="12.75">
      <c r="A191" s="22"/>
      <c r="B191" s="11" t="s">
        <v>31</v>
      </c>
      <c r="C191" s="96">
        <v>80</v>
      </c>
      <c r="D191" s="97"/>
      <c r="E191" s="8"/>
      <c r="F191" s="17"/>
      <c r="G191" s="17"/>
    </row>
    <row r="192" spans="3:4" ht="12.75">
      <c r="C192" s="100"/>
      <c r="D192" s="100"/>
    </row>
    <row r="193" spans="1:7" ht="12.75">
      <c r="A193" s="20">
        <v>28672</v>
      </c>
      <c r="B193" s="15"/>
      <c r="C193" s="96">
        <v>40</v>
      </c>
      <c r="D193" s="97"/>
      <c r="E193" s="8"/>
      <c r="F193" s="17">
        <v>22</v>
      </c>
      <c r="G193" s="17"/>
    </row>
    <row r="194" spans="1:7" ht="12.75">
      <c r="A194" s="22"/>
      <c r="B194" s="11" t="s">
        <v>31</v>
      </c>
      <c r="C194" s="96">
        <v>40</v>
      </c>
      <c r="D194" s="97"/>
      <c r="E194" s="8"/>
      <c r="F194" s="17"/>
      <c r="G194" s="17"/>
    </row>
    <row r="195" spans="1:6" ht="12.75">
      <c r="A195" s="9"/>
      <c r="B195" s="114"/>
      <c r="C195" s="100"/>
      <c r="D195" s="100"/>
      <c r="F195" s="12"/>
    </row>
    <row r="196" spans="1:7" ht="12.75">
      <c r="A196" s="20">
        <v>28491</v>
      </c>
      <c r="B196" s="15"/>
      <c r="C196" s="96">
        <v>40</v>
      </c>
      <c r="D196" s="97"/>
      <c r="E196" s="8"/>
      <c r="F196" s="17">
        <v>18</v>
      </c>
      <c r="G196" s="17"/>
    </row>
    <row r="197" spans="1:7" ht="12.75">
      <c r="A197" s="22"/>
      <c r="B197" s="11" t="s">
        <v>31</v>
      </c>
      <c r="C197" s="96">
        <v>40</v>
      </c>
      <c r="D197" s="97"/>
      <c r="E197" s="8"/>
      <c r="F197" s="17"/>
      <c r="G197" s="17"/>
    </row>
    <row r="198" spans="1:6" ht="12.75">
      <c r="A198" s="9"/>
      <c r="B198" s="114"/>
      <c r="C198" s="100"/>
      <c r="D198" s="100"/>
      <c r="F198" s="12"/>
    </row>
    <row r="199" spans="1:7" ht="12.75">
      <c r="A199" s="20">
        <v>28126</v>
      </c>
      <c r="B199" s="15"/>
      <c r="C199" s="96">
        <v>40</v>
      </c>
      <c r="D199" s="97"/>
      <c r="E199" s="8"/>
      <c r="F199" s="17">
        <v>7</v>
      </c>
      <c r="G199" s="17"/>
    </row>
    <row r="200" spans="1:7" ht="12.75">
      <c r="A200" s="22"/>
      <c r="B200" s="11" t="s">
        <v>31</v>
      </c>
      <c r="C200" s="96">
        <v>40</v>
      </c>
      <c r="D200" s="97"/>
      <c r="E200" s="8"/>
      <c r="F200" s="17"/>
      <c r="G200" s="17"/>
    </row>
    <row r="201" spans="3:4" ht="12.75">
      <c r="C201" s="100"/>
      <c r="D201" s="100"/>
    </row>
    <row r="202" spans="1:7" ht="12.75">
      <c r="A202" s="20">
        <v>27576</v>
      </c>
      <c r="B202" s="11"/>
      <c r="C202" s="96">
        <v>40</v>
      </c>
      <c r="D202" s="97"/>
      <c r="E202" s="8"/>
      <c r="F202" s="17">
        <v>5</v>
      </c>
      <c r="G202" s="17"/>
    </row>
    <row r="203" spans="1:7" ht="12.75">
      <c r="A203" s="22"/>
      <c r="B203" s="11" t="s">
        <v>31</v>
      </c>
      <c r="C203" s="96">
        <v>40</v>
      </c>
      <c r="D203" s="97"/>
      <c r="E203" s="8"/>
      <c r="F203" s="17"/>
      <c r="G203" s="17"/>
    </row>
    <row r="204" spans="3:4" ht="12.75">
      <c r="C204" s="100"/>
      <c r="D204" s="100"/>
    </row>
    <row r="205" spans="1:7" ht="12.75">
      <c r="A205" s="20">
        <v>27211</v>
      </c>
      <c r="B205" s="15" t="s">
        <v>32</v>
      </c>
      <c r="C205" s="96">
        <v>25</v>
      </c>
      <c r="D205" s="97"/>
      <c r="E205" s="8"/>
      <c r="F205" s="17">
        <v>3</v>
      </c>
      <c r="G205" s="17"/>
    </row>
    <row r="206" spans="1:7" ht="12.75">
      <c r="A206" s="25"/>
      <c r="B206" s="11" t="s">
        <v>33</v>
      </c>
      <c r="C206" s="96">
        <v>25</v>
      </c>
      <c r="D206" s="97"/>
      <c r="E206" s="8"/>
      <c r="F206" s="17">
        <v>3</v>
      </c>
      <c r="G206" s="17"/>
    </row>
    <row r="207" spans="1:7" ht="12.75">
      <c r="A207" s="22"/>
      <c r="B207" s="11" t="s">
        <v>34</v>
      </c>
      <c r="C207" s="96">
        <v>16</v>
      </c>
      <c r="D207" s="97"/>
      <c r="E207" s="8"/>
      <c r="F207" s="17"/>
      <c r="G207" s="17"/>
    </row>
    <row r="208" spans="3:4" ht="12.75">
      <c r="C208" s="100"/>
      <c r="D208" s="100"/>
    </row>
    <row r="209" spans="1:7" ht="12.75">
      <c r="A209" s="20">
        <v>21002</v>
      </c>
      <c r="B209" s="15" t="s">
        <v>32</v>
      </c>
      <c r="C209" s="96">
        <v>25</v>
      </c>
      <c r="D209" s="97"/>
      <c r="E209" s="8"/>
      <c r="F209" s="17"/>
      <c r="G209" s="17"/>
    </row>
    <row r="210" spans="1:7" ht="12.75">
      <c r="A210" s="25"/>
      <c r="B210" s="11" t="s">
        <v>33</v>
      </c>
      <c r="C210" s="96">
        <v>25</v>
      </c>
      <c r="D210" s="97"/>
      <c r="E210" s="8"/>
      <c r="F210" s="17"/>
      <c r="G210" s="17"/>
    </row>
    <row r="211" spans="1:7" ht="12.75">
      <c r="A211" s="22"/>
      <c r="B211" s="11" t="s">
        <v>34</v>
      </c>
      <c r="C211" s="96">
        <v>16</v>
      </c>
      <c r="D211" s="97"/>
      <c r="E211" s="8"/>
      <c r="F211" s="17"/>
      <c r="G211" s="17"/>
    </row>
    <row r="216" ht="12.75">
      <c r="E216" s="9"/>
    </row>
    <row r="217" ht="12.75">
      <c r="F217" s="9"/>
    </row>
    <row r="218" ht="12.75">
      <c r="F218" s="9"/>
    </row>
    <row r="219" spans="3:6" ht="12.75">
      <c r="C219" s="59"/>
      <c r="D219" s="59"/>
      <c r="F219" s="9"/>
    </row>
    <row r="220" ht="12.75">
      <c r="F220" s="9"/>
    </row>
    <row r="221" ht="12.75">
      <c r="F221" s="9"/>
    </row>
    <row r="222" ht="12.75">
      <c r="F222" s="9"/>
    </row>
    <row r="232" ht="12.75">
      <c r="F232" s="9"/>
    </row>
    <row r="233" ht="12.75">
      <c r="F233" s="9"/>
    </row>
    <row r="234" ht="12.75">
      <c r="F234" s="9"/>
    </row>
    <row r="241" spans="1:2" ht="12.75">
      <c r="A241" s="9"/>
      <c r="B241" s="114"/>
    </row>
    <row r="242" spans="1:2" ht="12.75">
      <c r="A242" s="9"/>
      <c r="B242" s="114"/>
    </row>
    <row r="243" spans="1:4" ht="12.75">
      <c r="A243" s="9"/>
      <c r="B243" s="114"/>
      <c r="C243" s="60"/>
      <c r="D243" s="60"/>
    </row>
    <row r="244" spans="1:4" ht="12.75">
      <c r="A244" s="9"/>
      <c r="B244" s="114"/>
      <c r="C244" s="2"/>
      <c r="D244" s="2"/>
    </row>
    <row r="245" spans="1:4" ht="12.75">
      <c r="A245" s="9"/>
      <c r="B245" s="114"/>
      <c r="C245" s="59"/>
      <c r="D245" s="59"/>
    </row>
    <row r="246" spans="1:2" ht="12.75">
      <c r="A246" s="9"/>
      <c r="B246" s="114"/>
    </row>
    <row r="247" spans="1:2" ht="12.75">
      <c r="A247" s="9"/>
      <c r="B247" s="114"/>
    </row>
    <row r="254" spans="1:2" ht="12.75">
      <c r="A254" s="9"/>
      <c r="B254" s="114"/>
    </row>
    <row r="255" spans="1:2" ht="12.75">
      <c r="A255" s="9"/>
      <c r="B255" s="114"/>
    </row>
    <row r="256" spans="1:2" ht="12.75">
      <c r="A256" s="9"/>
      <c r="B256" s="114"/>
    </row>
    <row r="257" spans="1:2" ht="12.75">
      <c r="A257" s="9"/>
      <c r="B257" s="114"/>
    </row>
    <row r="258" spans="1:2" ht="12.75">
      <c r="A258" s="9"/>
      <c r="B258" s="114"/>
    </row>
    <row r="259" spans="1:2" ht="12.75">
      <c r="A259" s="9"/>
      <c r="B259" s="114"/>
    </row>
    <row r="260" spans="1:2" ht="12.75">
      <c r="A260" s="9"/>
      <c r="B260" s="114"/>
    </row>
    <row r="270" spans="1:2" ht="12.75">
      <c r="A270" s="9"/>
      <c r="B270" s="114"/>
    </row>
    <row r="271" spans="1:2" ht="12.75">
      <c r="A271" s="9"/>
      <c r="B271" s="114"/>
    </row>
    <row r="272" spans="1:2" ht="12.75">
      <c r="A272" s="9"/>
      <c r="B272" s="114"/>
    </row>
    <row r="273" spans="1:2" ht="12.75">
      <c r="A273" s="9"/>
      <c r="B273" s="114"/>
    </row>
    <row r="274" spans="1:2" ht="12.75">
      <c r="A274" s="9"/>
      <c r="B274" s="114"/>
    </row>
    <row r="275" spans="1:2" ht="12.75">
      <c r="A275" s="9"/>
      <c r="B275" s="114"/>
    </row>
    <row r="276" spans="1:2" ht="12.75">
      <c r="A276" s="9"/>
      <c r="B276" s="114"/>
    </row>
    <row r="286" spans="1:2" ht="12.75">
      <c r="A286" s="9"/>
      <c r="B286" s="114"/>
    </row>
    <row r="287" spans="1:2" ht="12.75">
      <c r="A287" s="9"/>
      <c r="B287" s="114"/>
    </row>
    <row r="288" spans="1:2" ht="12.75">
      <c r="A288" s="9"/>
      <c r="B288" s="114"/>
    </row>
    <row r="292" spans="1:2" ht="12.75">
      <c r="A292" s="9"/>
      <c r="B292" s="114"/>
    </row>
    <row r="293" spans="1:2" ht="12.75">
      <c r="A293" s="9"/>
      <c r="B293" s="114"/>
    </row>
    <row r="294" spans="1:2" ht="12.75">
      <c r="A294" s="9"/>
      <c r="B294" s="114"/>
    </row>
    <row r="295" spans="1:2" ht="12.75">
      <c r="A295" s="9"/>
      <c r="B295" s="114"/>
    </row>
    <row r="302" ht="12.75">
      <c r="F302" s="9"/>
    </row>
    <row r="303" ht="12.75">
      <c r="F303" s="9"/>
    </row>
    <row r="304" ht="12.75">
      <c r="F304" s="9"/>
    </row>
    <row r="305" ht="12.75">
      <c r="F305" s="9"/>
    </row>
    <row r="306" ht="12.75">
      <c r="F306" s="9"/>
    </row>
    <row r="307" ht="12.75">
      <c r="F307" s="9"/>
    </row>
    <row r="317" spans="1:4" ht="12.75">
      <c r="A317" s="9"/>
      <c r="B317" s="114"/>
      <c r="C317" s="12"/>
      <c r="D317" s="12"/>
    </row>
    <row r="321" spans="1:4" ht="12.75">
      <c r="A321" s="9"/>
      <c r="B321" s="114"/>
      <c r="C321" s="12"/>
      <c r="D321" s="12"/>
    </row>
    <row r="322" spans="1:4" ht="12.75">
      <c r="A322" s="9"/>
      <c r="B322" s="114"/>
      <c r="C322" s="12"/>
      <c r="D322" s="12"/>
    </row>
    <row r="323" spans="1:4" ht="12.75">
      <c r="A323" s="9"/>
      <c r="B323" s="114"/>
      <c r="C323" s="12"/>
      <c r="D323" s="12"/>
    </row>
    <row r="324" spans="1:4" ht="12.75">
      <c r="A324" s="9"/>
      <c r="B324" s="114"/>
      <c r="C324" s="12"/>
      <c r="D324" s="12"/>
    </row>
    <row r="325" spans="1:4" ht="12.75">
      <c r="A325" s="9"/>
      <c r="B325" s="114"/>
      <c r="C325" s="12"/>
      <c r="D325" s="12"/>
    </row>
    <row r="329" spans="1:2" ht="12.75">
      <c r="A329" s="9"/>
      <c r="B329" s="114"/>
    </row>
    <row r="330" spans="1:2" ht="12.75">
      <c r="A330" s="9"/>
      <c r="B330" s="114"/>
    </row>
    <row r="331" spans="1:2" ht="12.75">
      <c r="A331" s="9"/>
      <c r="B331" s="114"/>
    </row>
    <row r="332" spans="1:2" ht="12.75">
      <c r="A332" s="9"/>
      <c r="B332" s="114"/>
    </row>
    <row r="333" spans="1:2" ht="12.75">
      <c r="A333" s="9"/>
      <c r="B333" s="114"/>
    </row>
    <row r="334" spans="1:2" ht="12.75">
      <c r="A334" s="9"/>
      <c r="B334" s="114"/>
    </row>
    <row r="338" spans="1:2" ht="12.75">
      <c r="A338" s="9"/>
      <c r="B338" s="114"/>
    </row>
    <row r="344" spans="1:2" ht="12.75">
      <c r="A344" s="9"/>
      <c r="B344" s="114"/>
    </row>
    <row r="345" spans="1:2" ht="12.75">
      <c r="A345" s="9"/>
      <c r="B345" s="114"/>
    </row>
    <row r="346" spans="1:2" ht="12.75">
      <c r="A346" s="9"/>
      <c r="B346" s="114"/>
    </row>
    <row r="347" spans="1:2" ht="12.75">
      <c r="A347" s="9"/>
      <c r="B347" s="114"/>
    </row>
    <row r="348" spans="1:2" ht="12.75">
      <c r="A348" s="9"/>
      <c r="B348" s="114"/>
    </row>
    <row r="349" spans="1:2" ht="12.75">
      <c r="A349" s="9"/>
      <c r="B349" s="114"/>
    </row>
    <row r="350" spans="1:2" ht="12.75">
      <c r="A350" s="9"/>
      <c r="B350" s="114"/>
    </row>
    <row r="351" spans="1:2" ht="12.75">
      <c r="A351" s="9"/>
      <c r="B351" s="114"/>
    </row>
    <row r="352" spans="1:2" ht="12.75">
      <c r="A352" s="9"/>
      <c r="B352" s="114"/>
    </row>
    <row r="353" spans="1:2" ht="12.75">
      <c r="A353" s="9"/>
      <c r="B353" s="114"/>
    </row>
    <row r="354" spans="1:2" ht="12.75">
      <c r="A354" s="9"/>
      <c r="B354" s="114"/>
    </row>
    <row r="355" spans="1:2" ht="12.75">
      <c r="A355" s="9"/>
      <c r="B355" s="114"/>
    </row>
    <row r="356" spans="1:2" ht="12.75">
      <c r="A356" s="9"/>
      <c r="B356" s="114"/>
    </row>
    <row r="357" spans="1:2" ht="12.75">
      <c r="A357" s="9"/>
      <c r="B357" s="114"/>
    </row>
    <row r="358" spans="1:2" ht="12.75">
      <c r="A358" s="9"/>
      <c r="B358" s="114"/>
    </row>
    <row r="359" spans="1:2" ht="12.75">
      <c r="A359" s="9"/>
      <c r="B359" s="114"/>
    </row>
    <row r="360" spans="1:2" ht="12.75">
      <c r="A360" s="9"/>
      <c r="B360" s="114"/>
    </row>
    <row r="361" spans="1:2" ht="12.75">
      <c r="A361" s="9"/>
      <c r="B361" s="114"/>
    </row>
    <row r="362" spans="1:2" ht="12.75">
      <c r="A362" s="9"/>
      <c r="B362" s="114"/>
    </row>
    <row r="363" spans="1:2" ht="12.75">
      <c r="A363" s="9"/>
      <c r="B363" s="114"/>
    </row>
    <row r="364" spans="1:2" ht="12.75">
      <c r="A364" s="9"/>
      <c r="B364" s="114"/>
    </row>
    <row r="365" spans="1:2" ht="12.75">
      <c r="A365" s="9"/>
      <c r="B365" s="114"/>
    </row>
    <row r="366" spans="1:2" ht="12.75">
      <c r="A366" s="9"/>
      <c r="B366" s="114"/>
    </row>
    <row r="367" spans="1:2" ht="12.75">
      <c r="A367" s="9"/>
      <c r="B367" s="114"/>
    </row>
    <row r="368" spans="1:2" ht="12.75">
      <c r="A368" s="9"/>
      <c r="B368" s="114"/>
    </row>
    <row r="369" spans="1:2" ht="12.75">
      <c r="A369" s="9"/>
      <c r="B369" s="114"/>
    </row>
    <row r="370" spans="1:2" ht="12.75">
      <c r="A370" s="9"/>
      <c r="B370" s="114"/>
    </row>
    <row r="371" spans="1:2" ht="12.75">
      <c r="A371" s="9"/>
      <c r="B371" s="114"/>
    </row>
    <row r="372" spans="1:2" ht="12.75">
      <c r="A372" s="9"/>
      <c r="B372" s="114"/>
    </row>
    <row r="373" spans="1:2" ht="12.75">
      <c r="A373" s="9"/>
      <c r="B373" s="114"/>
    </row>
    <row r="374" spans="1:2" ht="12.75">
      <c r="A374" s="9"/>
      <c r="B374" s="114"/>
    </row>
    <row r="375" spans="1:2" ht="12.75">
      <c r="A375" s="9"/>
      <c r="B375" s="114"/>
    </row>
    <row r="376" spans="1:2" ht="12.75">
      <c r="A376" s="9"/>
      <c r="B376" s="114"/>
    </row>
    <row r="377" spans="1:2" ht="12.75">
      <c r="A377" s="9"/>
      <c r="B377" s="114"/>
    </row>
    <row r="378" spans="1:2" ht="12.75">
      <c r="A378" s="9"/>
      <c r="B378" s="114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407" spans="1:2" ht="12.75">
      <c r="A407" s="9"/>
      <c r="B407" s="114"/>
    </row>
    <row r="409" spans="1:2" ht="12.75">
      <c r="A409" s="9"/>
      <c r="B409" s="114"/>
    </row>
    <row r="411" spans="1:2" ht="12.75">
      <c r="A411" s="9"/>
      <c r="B411" s="114"/>
    </row>
    <row r="413" spans="1:2" ht="12.75">
      <c r="A413" s="9"/>
      <c r="B413" s="114"/>
    </row>
    <row r="415" spans="1:2" ht="12.75">
      <c r="A415" s="9"/>
      <c r="B415" s="114"/>
    </row>
    <row r="417" spans="3:4" ht="12.75">
      <c r="C417" s="9"/>
      <c r="D417" s="9"/>
    </row>
    <row r="425" spans="1:2" ht="12.75">
      <c r="A425" s="9"/>
      <c r="B425" s="114"/>
    </row>
    <row r="426" spans="1:2" ht="12.75">
      <c r="A426" s="9"/>
      <c r="B426" s="114"/>
    </row>
    <row r="427" spans="1:2" ht="12.75">
      <c r="A427" s="9"/>
      <c r="B427" s="114"/>
    </row>
    <row r="428" spans="1:2" ht="12.75">
      <c r="A428" s="9"/>
      <c r="B428" s="114"/>
    </row>
    <row r="430" spans="1:2" ht="12.75">
      <c r="A430" s="9"/>
      <c r="B430" s="114"/>
    </row>
    <row r="439" spans="1:2" ht="12.75">
      <c r="A439" s="9"/>
      <c r="B439" s="114"/>
    </row>
    <row r="440" spans="1:2" ht="12.75">
      <c r="A440" s="9"/>
      <c r="B440" s="114"/>
    </row>
    <row r="441" spans="1:2" ht="12.75">
      <c r="A441" s="9"/>
      <c r="B441" s="114"/>
    </row>
    <row r="442" spans="1:2" ht="12.75">
      <c r="A442" s="9"/>
      <c r="B442" s="114"/>
    </row>
    <row r="443" spans="1:2" ht="12.75">
      <c r="A443" s="9"/>
      <c r="B443" s="114"/>
    </row>
    <row r="447" spans="1:2" ht="12.75">
      <c r="A447" s="9"/>
      <c r="B447" s="114"/>
    </row>
    <row r="448" spans="1:2" ht="12.75">
      <c r="A448" s="9"/>
      <c r="B448" s="114"/>
    </row>
    <row r="449" spans="1:2" ht="12.75">
      <c r="A449" s="9"/>
      <c r="B449" s="114"/>
    </row>
    <row r="500" spans="1:2" ht="12.75">
      <c r="A500" s="9"/>
      <c r="B500" s="114"/>
    </row>
    <row r="501" spans="1:2" ht="12.75">
      <c r="A501" s="9"/>
      <c r="B501" s="114"/>
    </row>
    <row r="510" spans="1:2" ht="12.75">
      <c r="A510" s="9"/>
      <c r="B510" s="114"/>
    </row>
    <row r="511" spans="1:2" ht="12.75">
      <c r="A511" s="9"/>
      <c r="B511" s="114"/>
    </row>
    <row r="512" spans="1:2" ht="12.75">
      <c r="A512" s="9"/>
      <c r="B512" s="11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&amp;CHistorik Skattesatser</oddHeader>
    <oddFooter>&amp;R&amp;"Arial,Fet"Olja</oddFooter>
  </headerFooter>
  <rowBreaks count="4" manualBreakCount="4">
    <brk id="53" max="6" man="1"/>
    <brk id="103" max="6" man="1"/>
    <brk id="153" max="6" man="1"/>
    <brk id="20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2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2.00390625" style="6" customWidth="1"/>
    <col min="2" max="2" width="9.7109375" style="6" customWidth="1"/>
    <col min="3" max="3" width="12.28125" style="6" customWidth="1"/>
    <col min="4" max="4" width="13.28125" style="6" customWidth="1"/>
    <col min="5" max="5" width="11.140625" style="6" customWidth="1"/>
    <col min="6" max="6" width="12.8515625" style="6" customWidth="1"/>
    <col min="7" max="7" width="8.8515625" style="6" customWidth="1"/>
    <col min="8" max="8" width="13.421875" style="6" customWidth="1"/>
    <col min="9" max="16384" width="9.140625" style="6" customWidth="1"/>
  </cols>
  <sheetData>
    <row r="1" ht="18">
      <c r="A1" s="7" t="s">
        <v>35</v>
      </c>
    </row>
    <row r="3" spans="1:6" ht="12.75">
      <c r="A3" s="10" t="s">
        <v>4</v>
      </c>
      <c r="B3" s="10"/>
      <c r="C3" s="10" t="s">
        <v>5</v>
      </c>
      <c r="D3" s="10" t="s">
        <v>11</v>
      </c>
      <c r="E3" s="10" t="s">
        <v>36</v>
      </c>
      <c r="F3" s="10" t="s">
        <v>37</v>
      </c>
    </row>
    <row r="4" spans="1:6" ht="22.5">
      <c r="A4" s="93">
        <v>42736</v>
      </c>
      <c r="B4" s="91" t="s">
        <v>96</v>
      </c>
      <c r="C4" s="17">
        <v>388</v>
      </c>
      <c r="D4" s="17">
        <v>262</v>
      </c>
      <c r="E4" s="34"/>
      <c r="F4" s="34"/>
    </row>
    <row r="5" spans="1:6" ht="23.25" customHeight="1">
      <c r="A5" s="92"/>
      <c r="B5" s="91" t="s">
        <v>95</v>
      </c>
      <c r="C5" s="17">
        <v>204</v>
      </c>
      <c r="D5" s="17">
        <v>262</v>
      </c>
      <c r="E5" s="34"/>
      <c r="F5" s="34"/>
    </row>
    <row r="6" spans="1:6" ht="12.75">
      <c r="A6" s="25"/>
      <c r="B6" s="14" t="str">
        <f>"Blyfri mk2"</f>
        <v>Blyfri mk2</v>
      </c>
      <c r="C6" s="17">
        <v>391</v>
      </c>
      <c r="D6" s="17">
        <v>262</v>
      </c>
      <c r="E6" s="34"/>
      <c r="F6" s="34"/>
    </row>
    <row r="7" spans="1:6" ht="12.75">
      <c r="A7" s="22"/>
      <c r="B7" s="14" t="s">
        <v>12</v>
      </c>
      <c r="C7" s="17">
        <v>472</v>
      </c>
      <c r="D7" s="17">
        <v>262</v>
      </c>
      <c r="E7" s="34"/>
      <c r="F7" s="34"/>
    </row>
    <row r="8" spans="1:6" ht="12.75">
      <c r="A8" s="10"/>
      <c r="B8" s="10"/>
      <c r="C8" s="10"/>
      <c r="D8" s="10"/>
      <c r="E8" s="10"/>
      <c r="F8" s="10"/>
    </row>
    <row r="9" spans="1:6" ht="22.5">
      <c r="A9" s="93">
        <v>42370</v>
      </c>
      <c r="B9" s="91" t="s">
        <v>96</v>
      </c>
      <c r="C9" s="17">
        <v>372</v>
      </c>
      <c r="D9" s="17">
        <v>259</v>
      </c>
      <c r="E9" s="34"/>
      <c r="F9" s="34"/>
    </row>
    <row r="10" spans="1:6" ht="23.25" customHeight="1">
      <c r="A10" s="92"/>
      <c r="B10" s="91" t="s">
        <v>95</v>
      </c>
      <c r="C10" s="17">
        <v>193</v>
      </c>
      <c r="D10" s="17">
        <v>259</v>
      </c>
      <c r="E10" s="34"/>
      <c r="F10" s="34"/>
    </row>
    <row r="11" spans="1:6" ht="12.75">
      <c r="A11" s="25"/>
      <c r="B11" s="14" t="str">
        <f>"Blyfri mk2"</f>
        <v>Blyfri mk2</v>
      </c>
      <c r="C11" s="17">
        <v>375</v>
      </c>
      <c r="D11" s="17">
        <v>259</v>
      </c>
      <c r="E11" s="34"/>
      <c r="F11" s="34"/>
    </row>
    <row r="12" spans="1:6" ht="12.75">
      <c r="A12" s="22"/>
      <c r="B12" s="14" t="s">
        <v>12</v>
      </c>
      <c r="C12" s="17">
        <v>453</v>
      </c>
      <c r="D12" s="17">
        <v>259</v>
      </c>
      <c r="E12" s="34"/>
      <c r="F12" s="34"/>
    </row>
    <row r="13" spans="1:6" ht="12.75">
      <c r="A13" s="10"/>
      <c r="B13" s="10"/>
      <c r="C13" s="10"/>
      <c r="D13" s="10"/>
      <c r="E13" s="10"/>
      <c r="F13" s="10"/>
    </row>
    <row r="14" spans="1:6" ht="22.5">
      <c r="A14" s="93">
        <v>42005</v>
      </c>
      <c r="B14" s="91" t="s">
        <v>96</v>
      </c>
      <c r="C14" s="17">
        <v>325</v>
      </c>
      <c r="D14" s="17">
        <v>260</v>
      </c>
      <c r="E14" s="34"/>
      <c r="F14" s="34"/>
    </row>
    <row r="15" spans="1:6" ht="23.25" customHeight="1">
      <c r="A15" s="92"/>
      <c r="B15" s="91" t="s">
        <v>95</v>
      </c>
      <c r="C15" s="17">
        <v>146</v>
      </c>
      <c r="D15" s="17">
        <v>260</v>
      </c>
      <c r="E15" s="34"/>
      <c r="F15" s="34"/>
    </row>
    <row r="16" spans="1:6" ht="12.75">
      <c r="A16" s="25"/>
      <c r="B16" s="14" t="str">
        <f>"Blyfri mk2"</f>
        <v>Blyfri mk2</v>
      </c>
      <c r="C16" s="17">
        <v>328</v>
      </c>
      <c r="D16" s="17">
        <v>260</v>
      </c>
      <c r="E16" s="34"/>
      <c r="F16" s="34"/>
    </row>
    <row r="17" spans="1:6" ht="12.75">
      <c r="A17" s="22"/>
      <c r="B17" s="14" t="s">
        <v>12</v>
      </c>
      <c r="C17" s="17">
        <v>407</v>
      </c>
      <c r="D17" s="17">
        <v>260</v>
      </c>
      <c r="E17" s="34"/>
      <c r="F17" s="34"/>
    </row>
    <row r="18" spans="1:6" ht="12.75">
      <c r="A18" s="10"/>
      <c r="B18" s="10"/>
      <c r="C18" s="10"/>
      <c r="D18" s="10"/>
      <c r="E18" s="10"/>
      <c r="F18" s="10"/>
    </row>
    <row r="19" spans="1:6" ht="22.5">
      <c r="A19" s="93">
        <v>41640</v>
      </c>
      <c r="B19" s="91" t="s">
        <v>96</v>
      </c>
      <c r="C19" s="17">
        <v>313</v>
      </c>
      <c r="D19" s="17">
        <v>250</v>
      </c>
      <c r="E19" s="34"/>
      <c r="F19" s="34"/>
    </row>
    <row r="20" spans="1:6" ht="23.25" customHeight="1">
      <c r="A20" s="92"/>
      <c r="B20" s="91" t="s">
        <v>95</v>
      </c>
      <c r="C20" s="17">
        <v>140</v>
      </c>
      <c r="D20" s="17">
        <v>250</v>
      </c>
      <c r="E20" s="34"/>
      <c r="F20" s="34"/>
    </row>
    <row r="21" spans="1:6" ht="12.75">
      <c r="A21" s="25"/>
      <c r="B21" s="14" t="str">
        <f>"Blyfri mk2"</f>
        <v>Blyfri mk2</v>
      </c>
      <c r="C21" s="17">
        <v>316</v>
      </c>
      <c r="D21" s="17">
        <v>250</v>
      </c>
      <c r="E21" s="34"/>
      <c r="F21" s="34"/>
    </row>
    <row r="22" spans="1:6" ht="12.75">
      <c r="A22" s="22"/>
      <c r="B22" s="14" t="s">
        <v>12</v>
      </c>
      <c r="C22" s="17">
        <v>390</v>
      </c>
      <c r="D22" s="17">
        <v>250</v>
      </c>
      <c r="E22" s="34"/>
      <c r="F22" s="34"/>
    </row>
    <row r="23" spans="1:6" ht="12.75">
      <c r="A23" s="16"/>
      <c r="B23" s="30"/>
      <c r="C23" s="47"/>
      <c r="D23" s="47"/>
      <c r="E23" s="34"/>
      <c r="F23" s="34"/>
    </row>
    <row r="24" spans="1:6" ht="22.5">
      <c r="A24" s="93">
        <v>41275</v>
      </c>
      <c r="B24" s="91" t="s">
        <v>96</v>
      </c>
      <c r="C24" s="17">
        <v>313</v>
      </c>
      <c r="D24" s="17">
        <v>250</v>
      </c>
      <c r="E24" s="34"/>
      <c r="F24" s="34"/>
    </row>
    <row r="25" spans="1:6" ht="23.25" customHeight="1">
      <c r="A25" s="92"/>
      <c r="B25" s="91" t="s">
        <v>95</v>
      </c>
      <c r="C25" s="17">
        <v>140</v>
      </c>
      <c r="D25" s="17">
        <v>250</v>
      </c>
      <c r="E25" s="34"/>
      <c r="F25" s="34"/>
    </row>
    <row r="26" spans="1:6" ht="12.75">
      <c r="A26" s="25"/>
      <c r="B26" s="14" t="str">
        <f>"Blyfri mk2"</f>
        <v>Blyfri mk2</v>
      </c>
      <c r="C26" s="17">
        <v>316</v>
      </c>
      <c r="D26" s="17">
        <v>250</v>
      </c>
      <c r="E26" s="34"/>
      <c r="F26" s="34"/>
    </row>
    <row r="27" spans="1:6" ht="12.75">
      <c r="A27" s="22"/>
      <c r="B27" s="14" t="s">
        <v>12</v>
      </c>
      <c r="C27" s="17">
        <v>391</v>
      </c>
      <c r="D27" s="17">
        <v>250</v>
      </c>
      <c r="E27" s="34"/>
      <c r="F27" s="34"/>
    </row>
    <row r="28" spans="1:6" ht="12.75">
      <c r="A28" s="16"/>
      <c r="B28" s="30"/>
      <c r="C28" s="47"/>
      <c r="D28" s="47"/>
      <c r="E28" s="34"/>
      <c r="F28" s="34"/>
    </row>
    <row r="29" spans="1:6" ht="22.5">
      <c r="A29" s="93">
        <v>40909</v>
      </c>
      <c r="B29" s="91" t="s">
        <v>96</v>
      </c>
      <c r="C29" s="17">
        <v>314</v>
      </c>
      <c r="D29" s="17">
        <v>251</v>
      </c>
      <c r="E29" s="34"/>
      <c r="F29" s="34"/>
    </row>
    <row r="30" spans="1:6" ht="23.25" customHeight="1">
      <c r="A30" s="92"/>
      <c r="B30" s="91" t="s">
        <v>95</v>
      </c>
      <c r="C30" s="17">
        <v>141</v>
      </c>
      <c r="D30" s="17">
        <v>251</v>
      </c>
      <c r="E30" s="34"/>
      <c r="F30" s="34"/>
    </row>
    <row r="31" spans="1:6" ht="12.75">
      <c r="A31" s="25"/>
      <c r="B31" s="14" t="str">
        <f>"Blyfri mk2"</f>
        <v>Blyfri mk2</v>
      </c>
      <c r="C31" s="17">
        <v>317</v>
      </c>
      <c r="D31" s="17">
        <v>251</v>
      </c>
      <c r="E31" s="34"/>
      <c r="F31" s="34"/>
    </row>
    <row r="32" spans="1:6" ht="12.75">
      <c r="A32" s="22"/>
      <c r="B32" s="14" t="s">
        <v>12</v>
      </c>
      <c r="C32" s="17">
        <v>391</v>
      </c>
      <c r="D32" s="17">
        <v>251</v>
      </c>
      <c r="E32" s="34"/>
      <c r="F32" s="34"/>
    </row>
    <row r="33" spans="1:6" ht="12.75">
      <c r="A33" s="16"/>
      <c r="B33" s="30"/>
      <c r="C33" s="47"/>
      <c r="D33" s="47"/>
      <c r="E33" s="34"/>
      <c r="F33" s="34"/>
    </row>
    <row r="34" spans="1:6" ht="22.5">
      <c r="A34" s="93">
        <v>40544</v>
      </c>
      <c r="B34" s="91" t="s">
        <v>96</v>
      </c>
      <c r="C34" s="17">
        <v>306</v>
      </c>
      <c r="D34" s="17">
        <v>244</v>
      </c>
      <c r="E34" s="34"/>
      <c r="F34" s="34"/>
    </row>
    <row r="35" spans="1:6" ht="23.25" customHeight="1">
      <c r="A35" s="92"/>
      <c r="B35" s="91" t="s">
        <v>95</v>
      </c>
      <c r="C35" s="17">
        <v>137</v>
      </c>
      <c r="D35" s="17">
        <v>244</v>
      </c>
      <c r="E35" s="34"/>
      <c r="F35" s="34"/>
    </row>
    <row r="36" spans="1:6" ht="12.75">
      <c r="A36" s="25"/>
      <c r="B36" s="14" t="str">
        <f>"Blyfri mk2"</f>
        <v>Blyfri mk2</v>
      </c>
      <c r="C36" s="17">
        <v>309</v>
      </c>
      <c r="D36" s="17">
        <v>244</v>
      </c>
      <c r="E36" s="34"/>
      <c r="F36" s="34"/>
    </row>
    <row r="37" spans="1:6" ht="12.75">
      <c r="A37" s="22"/>
      <c r="B37" s="14" t="s">
        <v>12</v>
      </c>
      <c r="C37" s="17">
        <v>381</v>
      </c>
      <c r="D37" s="17">
        <v>244</v>
      </c>
      <c r="E37" s="34"/>
      <c r="F37" s="34"/>
    </row>
    <row r="38" spans="1:6" ht="12.75">
      <c r="A38" s="16"/>
      <c r="B38" s="30"/>
      <c r="C38" s="47"/>
      <c r="D38" s="47"/>
      <c r="E38" s="34"/>
      <c r="F38" s="34"/>
    </row>
    <row r="39" spans="1:6" ht="22.5">
      <c r="A39" s="93">
        <v>40179</v>
      </c>
      <c r="B39" s="91" t="s">
        <v>96</v>
      </c>
      <c r="C39" s="17">
        <v>306</v>
      </c>
      <c r="D39" s="17">
        <v>244</v>
      </c>
      <c r="E39" s="34"/>
      <c r="F39" s="34"/>
    </row>
    <row r="40" spans="1:6" ht="23.25" customHeight="1">
      <c r="A40" s="92"/>
      <c r="B40" s="91" t="s">
        <v>95</v>
      </c>
      <c r="C40" s="17">
        <v>137</v>
      </c>
      <c r="D40" s="17">
        <v>244</v>
      </c>
      <c r="E40" s="34"/>
      <c r="F40" s="34"/>
    </row>
    <row r="41" spans="1:6" ht="12.75">
      <c r="A41" s="25"/>
      <c r="B41" s="14" t="str">
        <f>"Blyfri mk2"</f>
        <v>Blyfri mk2</v>
      </c>
      <c r="C41" s="17">
        <v>309</v>
      </c>
      <c r="D41" s="17">
        <v>244</v>
      </c>
      <c r="E41" s="34"/>
      <c r="F41" s="34"/>
    </row>
    <row r="42" spans="1:6" ht="12.75">
      <c r="A42" s="22"/>
      <c r="B42" s="14" t="s">
        <v>12</v>
      </c>
      <c r="C42" s="17">
        <v>381</v>
      </c>
      <c r="D42" s="17">
        <v>244</v>
      </c>
      <c r="E42" s="34"/>
      <c r="F42" s="34"/>
    </row>
    <row r="43" spans="1:6" ht="12.75">
      <c r="A43" s="16"/>
      <c r="B43" s="30"/>
      <c r="C43" s="47"/>
      <c r="D43" s="47"/>
      <c r="E43" s="34"/>
      <c r="F43" s="34"/>
    </row>
    <row r="44" spans="1:6" ht="22.5">
      <c r="A44" s="93">
        <v>39814</v>
      </c>
      <c r="B44" s="91" t="s">
        <v>96</v>
      </c>
      <c r="C44" s="17">
        <v>308</v>
      </c>
      <c r="D44" s="17">
        <v>244</v>
      </c>
      <c r="E44" s="34"/>
      <c r="F44" s="34"/>
    </row>
    <row r="45" spans="1:6" ht="23.25" customHeight="1">
      <c r="A45" s="92"/>
      <c r="B45" s="91" t="s">
        <v>95</v>
      </c>
      <c r="C45" s="17">
        <v>138</v>
      </c>
      <c r="D45" s="17">
        <v>244</v>
      </c>
      <c r="E45" s="34"/>
      <c r="F45" s="34"/>
    </row>
    <row r="46" spans="1:6" ht="12.75">
      <c r="A46" s="25"/>
      <c r="B46" s="14" t="str">
        <f>"Blyfri mk2"</f>
        <v>Blyfri mk2</v>
      </c>
      <c r="C46" s="17">
        <v>311</v>
      </c>
      <c r="D46" s="17">
        <v>244</v>
      </c>
      <c r="E46" s="34"/>
      <c r="F46" s="34"/>
    </row>
    <row r="47" spans="1:6" ht="12.75">
      <c r="A47" s="22"/>
      <c r="B47" s="14" t="s">
        <v>12</v>
      </c>
      <c r="C47" s="17">
        <v>384</v>
      </c>
      <c r="D47" s="17">
        <v>244</v>
      </c>
      <c r="E47" s="34"/>
      <c r="F47" s="34"/>
    </row>
    <row r="48" spans="1:6" ht="12.75">
      <c r="A48" s="16"/>
      <c r="B48" s="30"/>
      <c r="C48" s="47"/>
      <c r="D48" s="47"/>
      <c r="E48" s="34"/>
      <c r="F48" s="34"/>
    </row>
    <row r="49" spans="1:6" ht="22.5">
      <c r="A49" s="93">
        <v>39448</v>
      </c>
      <c r="B49" s="91" t="s">
        <v>96</v>
      </c>
      <c r="C49" s="17">
        <v>295</v>
      </c>
      <c r="D49" s="17">
        <v>234</v>
      </c>
      <c r="E49" s="34"/>
      <c r="F49" s="34"/>
    </row>
    <row r="50" spans="1:6" ht="23.25" customHeight="1">
      <c r="A50" s="92"/>
      <c r="B50" s="91" t="s">
        <v>95</v>
      </c>
      <c r="C50" s="17">
        <v>132</v>
      </c>
      <c r="D50" s="17">
        <v>234</v>
      </c>
      <c r="E50" s="34"/>
      <c r="F50" s="34"/>
    </row>
    <row r="51" spans="1:6" ht="12.75">
      <c r="A51" s="25"/>
      <c r="B51" s="14" t="str">
        <f>"Blyfri mk2"</f>
        <v>Blyfri mk2</v>
      </c>
      <c r="C51" s="17">
        <v>298</v>
      </c>
      <c r="D51" s="17">
        <v>234</v>
      </c>
      <c r="E51" s="34"/>
      <c r="F51" s="34"/>
    </row>
    <row r="52" spans="1:6" ht="12.75">
      <c r="A52" s="22"/>
      <c r="B52" s="14" t="s">
        <v>12</v>
      </c>
      <c r="C52" s="17">
        <v>368</v>
      </c>
      <c r="D52" s="17">
        <v>234</v>
      </c>
      <c r="E52" s="34"/>
      <c r="F52" s="34"/>
    </row>
    <row r="53" spans="1:6" ht="12.75">
      <c r="A53" s="16"/>
      <c r="B53" s="30"/>
      <c r="C53" s="47"/>
      <c r="D53" s="47"/>
      <c r="E53" s="34"/>
      <c r="F53" s="34"/>
    </row>
    <row r="54" spans="1:6" ht="22.5">
      <c r="A54" s="93">
        <v>39083</v>
      </c>
      <c r="B54" s="91" t="s">
        <v>96</v>
      </c>
      <c r="C54" s="17">
        <v>290</v>
      </c>
      <c r="D54" s="17">
        <v>216</v>
      </c>
      <c r="E54" s="34"/>
      <c r="F54" s="34"/>
    </row>
    <row r="55" spans="1:6" ht="23.25" customHeight="1">
      <c r="A55" s="92"/>
      <c r="B55" s="91" t="s">
        <v>95</v>
      </c>
      <c r="C55" s="17">
        <v>130</v>
      </c>
      <c r="D55" s="17">
        <v>216</v>
      </c>
      <c r="E55" s="34"/>
      <c r="F55" s="34"/>
    </row>
    <row r="56" spans="1:6" ht="12.75">
      <c r="A56" s="25"/>
      <c r="B56" s="14" t="str">
        <f>"Blyfri mk2"</f>
        <v>Blyfri mk2</v>
      </c>
      <c r="C56" s="17">
        <v>293</v>
      </c>
      <c r="D56" s="17">
        <v>216</v>
      </c>
      <c r="E56" s="34"/>
      <c r="F56" s="34"/>
    </row>
    <row r="57" spans="1:6" ht="12.75">
      <c r="A57" s="22"/>
      <c r="B57" s="14" t="s">
        <v>12</v>
      </c>
      <c r="C57" s="17">
        <v>361</v>
      </c>
      <c r="D57" s="17">
        <v>216</v>
      </c>
      <c r="E57" s="34"/>
      <c r="F57" s="34"/>
    </row>
    <row r="58" spans="1:6" ht="12.75">
      <c r="A58" s="16"/>
      <c r="B58" s="30"/>
      <c r="C58" s="47"/>
      <c r="D58" s="47"/>
      <c r="E58" s="34"/>
      <c r="F58" s="34"/>
    </row>
    <row r="59" spans="1:6" ht="22.5">
      <c r="A59" s="93">
        <v>38718</v>
      </c>
      <c r="B59" s="91" t="s">
        <v>96</v>
      </c>
      <c r="C59" s="17">
        <v>286</v>
      </c>
      <c r="D59" s="17">
        <v>213</v>
      </c>
      <c r="E59" s="34"/>
      <c r="F59" s="34"/>
    </row>
    <row r="60" spans="1:6" ht="23.25" customHeight="1">
      <c r="A60" s="92"/>
      <c r="B60" s="91" t="s">
        <v>95</v>
      </c>
      <c r="C60" s="17">
        <v>128</v>
      </c>
      <c r="D60" s="17">
        <v>213</v>
      </c>
      <c r="E60" s="34"/>
      <c r="F60" s="34"/>
    </row>
    <row r="61" spans="1:6" ht="12.75">
      <c r="A61" s="25"/>
      <c r="B61" s="14" t="str">
        <f>"Blyfri mk2"</f>
        <v>Blyfri mk2</v>
      </c>
      <c r="C61" s="17">
        <v>289</v>
      </c>
      <c r="D61" s="17">
        <v>213</v>
      </c>
      <c r="E61" s="34"/>
      <c r="F61" s="34"/>
    </row>
    <row r="62" spans="1:6" ht="12.75">
      <c r="A62" s="22"/>
      <c r="B62" s="14" t="s">
        <v>12</v>
      </c>
      <c r="C62" s="17">
        <v>356</v>
      </c>
      <c r="D62" s="17">
        <v>213</v>
      </c>
      <c r="E62" s="34"/>
      <c r="F62" s="34"/>
    </row>
    <row r="63" spans="1:6" ht="12.75">
      <c r="A63" s="10"/>
      <c r="B63" s="10"/>
      <c r="C63" s="10"/>
      <c r="D63" s="10"/>
      <c r="E63" s="34"/>
      <c r="F63" s="34"/>
    </row>
    <row r="64" spans="1:6" ht="23.25" customHeight="1">
      <c r="A64" s="93">
        <v>38353</v>
      </c>
      <c r="B64" s="91" t="s">
        <v>96</v>
      </c>
      <c r="C64" s="17">
        <v>284</v>
      </c>
      <c r="D64" s="17">
        <v>212</v>
      </c>
      <c r="E64" s="34"/>
      <c r="F64" s="34"/>
    </row>
    <row r="65" spans="1:6" ht="23.25" customHeight="1">
      <c r="A65" s="92"/>
      <c r="B65" s="91" t="s">
        <v>95</v>
      </c>
      <c r="C65" s="17">
        <v>127</v>
      </c>
      <c r="D65" s="17">
        <v>212</v>
      </c>
      <c r="E65" s="34"/>
      <c r="F65" s="34"/>
    </row>
    <row r="66" spans="1:6" ht="12.75">
      <c r="A66" s="25"/>
      <c r="B66" s="14" t="str">
        <f>"Blyfri mk2"</f>
        <v>Blyfri mk2</v>
      </c>
      <c r="C66" s="17">
        <v>287</v>
      </c>
      <c r="D66" s="17">
        <v>212</v>
      </c>
      <c r="E66" s="34"/>
      <c r="F66" s="34"/>
    </row>
    <row r="67" spans="1:6" ht="12.75">
      <c r="A67" s="22"/>
      <c r="B67" s="14" t="s">
        <v>12</v>
      </c>
      <c r="C67" s="17">
        <v>354</v>
      </c>
      <c r="D67" s="17">
        <v>212</v>
      </c>
      <c r="E67" s="34"/>
      <c r="F67" s="34"/>
    </row>
    <row r="68" spans="1:6" ht="12.75">
      <c r="A68" s="10"/>
      <c r="B68" s="10"/>
      <c r="C68" s="10"/>
      <c r="D68" s="10"/>
      <c r="E68" s="34"/>
      <c r="F68" s="34"/>
    </row>
    <row r="69" spans="1:6" ht="23.25" customHeight="1">
      <c r="A69" s="93">
        <v>37987</v>
      </c>
      <c r="B69" s="91" t="s">
        <v>96</v>
      </c>
      <c r="C69" s="17">
        <v>268</v>
      </c>
      <c r="D69" s="17">
        <v>211</v>
      </c>
      <c r="E69" s="34"/>
      <c r="F69" s="34"/>
    </row>
    <row r="70" spans="1:6" ht="23.25" customHeight="1">
      <c r="A70" s="92"/>
      <c r="B70" s="91" t="s">
        <v>95</v>
      </c>
      <c r="C70" s="17">
        <v>112</v>
      </c>
      <c r="D70" s="17">
        <v>211</v>
      </c>
      <c r="E70" s="34"/>
      <c r="F70" s="34"/>
    </row>
    <row r="71" spans="1:6" ht="12.75">
      <c r="A71" s="25"/>
      <c r="B71" s="14" t="str">
        <f>"Blyfri mk2"</f>
        <v>Blyfri mk2</v>
      </c>
      <c r="C71" s="17">
        <v>271</v>
      </c>
      <c r="D71" s="17">
        <v>211</v>
      </c>
      <c r="E71" s="34"/>
      <c r="F71" s="34"/>
    </row>
    <row r="72" spans="1:6" ht="12.75">
      <c r="A72" s="22"/>
      <c r="B72" s="14" t="s">
        <v>12</v>
      </c>
      <c r="C72" s="17">
        <v>338</v>
      </c>
      <c r="D72" s="17">
        <v>211</v>
      </c>
      <c r="E72" s="34"/>
      <c r="F72" s="34"/>
    </row>
    <row r="73" spans="1:6" ht="12.75">
      <c r="A73" s="10"/>
      <c r="B73" s="10"/>
      <c r="C73" s="10"/>
      <c r="D73" s="10"/>
      <c r="E73" s="34"/>
      <c r="F73" s="34"/>
    </row>
    <row r="74" spans="1:6" ht="23.25" customHeight="1">
      <c r="A74" s="93">
        <v>37622</v>
      </c>
      <c r="B74" s="91" t="s">
        <v>96</v>
      </c>
      <c r="C74" s="17">
        <v>294</v>
      </c>
      <c r="D74" s="17">
        <v>177</v>
      </c>
      <c r="E74" s="34"/>
      <c r="F74" s="34"/>
    </row>
    <row r="75" spans="1:6" ht="23.25" customHeight="1">
      <c r="A75" s="92"/>
      <c r="B75" s="91" t="s">
        <v>95</v>
      </c>
      <c r="C75" s="17">
        <v>141</v>
      </c>
      <c r="D75" s="17">
        <v>177</v>
      </c>
      <c r="E75" s="34"/>
      <c r="F75" s="34"/>
    </row>
    <row r="76" spans="1:6" ht="12.75">
      <c r="A76" s="25"/>
      <c r="B76" s="14" t="str">
        <f>"Blyfri mk2"</f>
        <v>Blyfri mk2</v>
      </c>
      <c r="C76" s="17">
        <v>297</v>
      </c>
      <c r="D76" s="17">
        <v>177</v>
      </c>
      <c r="E76" s="34"/>
      <c r="F76" s="34"/>
    </row>
    <row r="77" spans="1:6" ht="12.75">
      <c r="A77" s="22"/>
      <c r="B77" s="14" t="s">
        <v>12</v>
      </c>
      <c r="C77" s="17">
        <v>363</v>
      </c>
      <c r="D77" s="17">
        <v>177</v>
      </c>
      <c r="E77" s="34"/>
      <c r="F77" s="34"/>
    </row>
    <row r="78" spans="1:6" ht="12.75">
      <c r="A78" s="16"/>
      <c r="B78" s="30"/>
      <c r="C78" s="47"/>
      <c r="D78" s="47"/>
      <c r="E78" s="34"/>
      <c r="F78" s="34"/>
    </row>
    <row r="79" spans="1:6" ht="23.25" customHeight="1">
      <c r="A79" s="93">
        <v>37575</v>
      </c>
      <c r="B79" s="91" t="s">
        <v>96</v>
      </c>
      <c r="C79" s="17">
        <v>316</v>
      </c>
      <c r="D79" s="17">
        <v>146</v>
      </c>
      <c r="E79" s="34"/>
      <c r="F79" s="34"/>
    </row>
    <row r="80" spans="1:6" ht="23.25" customHeight="1">
      <c r="A80" s="92"/>
      <c r="B80" s="91" t="s">
        <v>95</v>
      </c>
      <c r="C80" s="17">
        <v>166</v>
      </c>
      <c r="D80" s="17">
        <v>146</v>
      </c>
      <c r="E80" s="34"/>
      <c r="F80" s="34"/>
    </row>
    <row r="81" spans="1:6" ht="12.75">
      <c r="A81" s="25"/>
      <c r="B81" s="14" t="str">
        <f>"Blyfri mk2"</f>
        <v>Blyfri mk2</v>
      </c>
      <c r="C81" s="17">
        <v>319</v>
      </c>
      <c r="D81" s="17">
        <v>146</v>
      </c>
      <c r="E81" s="34"/>
      <c r="F81" s="34"/>
    </row>
    <row r="82" spans="1:6" ht="12.75">
      <c r="A82" s="22"/>
      <c r="B82" s="14" t="s">
        <v>12</v>
      </c>
      <c r="C82" s="17">
        <v>384</v>
      </c>
      <c r="D82" s="17">
        <v>146</v>
      </c>
      <c r="E82" s="34"/>
      <c r="F82" s="34"/>
    </row>
    <row r="83" spans="1:6" ht="12.75">
      <c r="A83" s="10"/>
      <c r="B83" s="10"/>
      <c r="C83" s="10"/>
      <c r="D83" s="10"/>
      <c r="E83" s="34"/>
      <c r="F83" s="34"/>
    </row>
    <row r="84" spans="1:6" ht="12.75">
      <c r="A84" s="74">
        <v>37257</v>
      </c>
      <c r="B84" s="14" t="str">
        <f>"Blyfri mk1"</f>
        <v>Blyfri mk1</v>
      </c>
      <c r="C84" s="17">
        <v>316</v>
      </c>
      <c r="D84" s="17">
        <v>146</v>
      </c>
      <c r="E84" s="34"/>
      <c r="F84" s="34"/>
    </row>
    <row r="85" spans="1:6" ht="12.75">
      <c r="A85" s="25"/>
      <c r="B85" s="14" t="str">
        <f>"Blyfri mk2"</f>
        <v>Blyfri mk2</v>
      </c>
      <c r="C85" s="17">
        <v>319</v>
      </c>
      <c r="D85" s="17">
        <v>146</v>
      </c>
      <c r="E85" s="34"/>
      <c r="F85" s="34"/>
    </row>
    <row r="86" spans="1:6" ht="12.75">
      <c r="A86" s="22"/>
      <c r="B86" s="14" t="s">
        <v>12</v>
      </c>
      <c r="C86" s="17">
        <v>384</v>
      </c>
      <c r="D86" s="17">
        <v>146</v>
      </c>
      <c r="E86" s="34"/>
      <c r="F86" s="34"/>
    </row>
    <row r="87" spans="1:6" ht="12.75">
      <c r="A87" s="10"/>
      <c r="B87" s="10"/>
      <c r="C87" s="10"/>
      <c r="D87" s="10"/>
      <c r="E87" s="34"/>
      <c r="F87" s="34"/>
    </row>
    <row r="88" spans="1:6" ht="12.75">
      <c r="A88" s="20">
        <v>36892</v>
      </c>
      <c r="B88" s="8" t="str">
        <f>"Blyfri mk1"</f>
        <v>Blyfri mk1</v>
      </c>
      <c r="C88" s="17">
        <v>326</v>
      </c>
      <c r="D88" s="17">
        <v>124</v>
      </c>
      <c r="E88" s="47"/>
      <c r="F88" s="47"/>
    </row>
    <row r="89" spans="1:6" ht="12.75">
      <c r="A89" s="25"/>
      <c r="B89" s="8" t="str">
        <f>"Blyfri mk2"</f>
        <v>Blyfri mk2</v>
      </c>
      <c r="C89" s="17">
        <v>329</v>
      </c>
      <c r="D89" s="17">
        <v>124</v>
      </c>
      <c r="E89" s="47"/>
      <c r="F89" s="47"/>
    </row>
    <row r="90" spans="1:6" ht="12.75">
      <c r="A90" s="22"/>
      <c r="B90" s="8" t="s">
        <v>12</v>
      </c>
      <c r="C90" s="17">
        <v>392</v>
      </c>
      <c r="D90" s="17">
        <v>124</v>
      </c>
      <c r="E90" s="47"/>
      <c r="F90" s="47"/>
    </row>
    <row r="91" spans="5:6" ht="12.75">
      <c r="E91" s="16"/>
      <c r="F91" s="16"/>
    </row>
    <row r="92" spans="1:6" ht="12.75">
      <c r="A92" s="20">
        <v>36526</v>
      </c>
      <c r="B92" s="8" t="str">
        <f>"Blyfri mk1"</f>
        <v>Blyfri mk1</v>
      </c>
      <c r="C92" s="17">
        <v>361</v>
      </c>
      <c r="D92" s="17">
        <v>86</v>
      </c>
      <c r="E92" s="47"/>
      <c r="F92" s="47"/>
    </row>
    <row r="93" spans="1:6" ht="12.75">
      <c r="A93" s="25"/>
      <c r="B93" s="8" t="str">
        <f>"Blyfri mk2"</f>
        <v>Blyfri mk2</v>
      </c>
      <c r="C93" s="17">
        <v>364</v>
      </c>
      <c r="D93" s="17">
        <v>86</v>
      </c>
      <c r="E93" s="47"/>
      <c r="F93" s="47"/>
    </row>
    <row r="94" spans="1:6" ht="12.75">
      <c r="A94" s="22"/>
      <c r="B94" s="8" t="s">
        <v>12</v>
      </c>
      <c r="C94" s="17">
        <v>427</v>
      </c>
      <c r="D94" s="17">
        <v>86</v>
      </c>
      <c r="E94" s="47"/>
      <c r="F94" s="47"/>
    </row>
    <row r="95" spans="5:6" ht="12.75">
      <c r="E95" s="16"/>
      <c r="F95" s="16"/>
    </row>
    <row r="96" spans="1:6" ht="12.75">
      <c r="A96" s="20">
        <v>36161</v>
      </c>
      <c r="B96" s="8" t="str">
        <f>"Blyfri mk2"</f>
        <v>Blyfri mk2</v>
      </c>
      <c r="C96" s="17">
        <v>358</v>
      </c>
      <c r="D96" s="17">
        <v>85</v>
      </c>
      <c r="E96" s="47"/>
      <c r="F96" s="47"/>
    </row>
    <row r="97" spans="1:6" ht="12.75">
      <c r="A97" s="25"/>
      <c r="B97" s="8" t="str">
        <f>"Blyfri mk3"</f>
        <v>Blyfri mk3</v>
      </c>
      <c r="C97" s="17">
        <v>365</v>
      </c>
      <c r="D97" s="17">
        <v>85</v>
      </c>
      <c r="E97" s="47"/>
      <c r="F97" s="47"/>
    </row>
    <row r="98" spans="1:6" ht="12.75">
      <c r="A98" s="22"/>
      <c r="B98" s="8" t="s">
        <v>12</v>
      </c>
      <c r="C98" s="17">
        <v>423</v>
      </c>
      <c r="D98" s="17">
        <v>85</v>
      </c>
      <c r="E98" s="47"/>
      <c r="F98" s="47"/>
    </row>
    <row r="99" spans="5:6" ht="12.75">
      <c r="E99" s="16"/>
      <c r="F99" s="16"/>
    </row>
    <row r="100" spans="1:6" ht="12.75">
      <c r="A100" s="20">
        <v>35612</v>
      </c>
      <c r="B100" s="8" t="str">
        <f>"Blyfri mk2"</f>
        <v>Blyfri mk2</v>
      </c>
      <c r="C100" s="17">
        <v>361</v>
      </c>
      <c r="D100" s="17">
        <v>86</v>
      </c>
      <c r="E100" s="47"/>
      <c r="F100" s="47"/>
    </row>
    <row r="101" spans="1:6" ht="12.75">
      <c r="A101" s="25"/>
      <c r="B101" s="8" t="str">
        <f>"Blyfri mk3"</f>
        <v>Blyfri mk3</v>
      </c>
      <c r="C101" s="17">
        <v>368</v>
      </c>
      <c r="D101" s="17">
        <v>86</v>
      </c>
      <c r="E101" s="47"/>
      <c r="F101" s="47"/>
    </row>
    <row r="102" spans="1:6" ht="12.75">
      <c r="A102" s="22"/>
      <c r="B102" s="8" t="s">
        <v>12</v>
      </c>
      <c r="C102" s="17">
        <v>427</v>
      </c>
      <c r="D102" s="17">
        <v>86</v>
      </c>
      <c r="E102" s="47"/>
      <c r="F102" s="47"/>
    </row>
    <row r="103" spans="5:6" ht="12.75">
      <c r="E103" s="16"/>
      <c r="F103" s="16"/>
    </row>
    <row r="104" spans="1:6" ht="12.75">
      <c r="A104" s="20">
        <v>35309</v>
      </c>
      <c r="B104" s="8" t="str">
        <f>"Blyfri mk2"</f>
        <v>Blyfri mk2</v>
      </c>
      <c r="C104" s="17">
        <v>341</v>
      </c>
      <c r="D104" s="17">
        <v>86</v>
      </c>
      <c r="E104" s="47"/>
      <c r="F104" s="47"/>
    </row>
    <row r="105" spans="1:6" ht="12.75">
      <c r="A105" s="25"/>
      <c r="B105" s="8" t="str">
        <f>"Blyfri mk3"</f>
        <v>Blyfri mk3</v>
      </c>
      <c r="C105" s="17">
        <v>347</v>
      </c>
      <c r="D105" s="17">
        <v>86</v>
      </c>
      <c r="E105" s="47"/>
      <c r="F105" s="47"/>
    </row>
    <row r="106" spans="1:6" ht="12.75">
      <c r="A106" s="22"/>
      <c r="B106" s="8" t="s">
        <v>12</v>
      </c>
      <c r="C106" s="17">
        <v>403</v>
      </c>
      <c r="D106" s="17">
        <v>86</v>
      </c>
      <c r="E106" s="47"/>
      <c r="F106" s="47"/>
    </row>
    <row r="107" spans="5:6" ht="12.75">
      <c r="E107" s="16"/>
      <c r="F107" s="16"/>
    </row>
    <row r="108" spans="1:6" ht="12.75">
      <c r="A108" s="20">
        <v>35065</v>
      </c>
      <c r="B108" s="8" t="s">
        <v>38</v>
      </c>
      <c r="C108" s="17">
        <v>330</v>
      </c>
      <c r="D108" s="17">
        <v>86</v>
      </c>
      <c r="E108" s="47"/>
      <c r="F108" s="47"/>
    </row>
    <row r="109" spans="1:6" ht="12.75">
      <c r="A109" s="25"/>
      <c r="B109" s="8" t="s">
        <v>39</v>
      </c>
      <c r="C109" s="17">
        <v>336</v>
      </c>
      <c r="D109" s="17">
        <v>86</v>
      </c>
      <c r="E109" s="47"/>
      <c r="F109" s="47"/>
    </row>
    <row r="110" spans="1:6" ht="12.75">
      <c r="A110" s="22"/>
      <c r="B110" s="8" t="s">
        <v>12</v>
      </c>
      <c r="C110" s="17">
        <v>390</v>
      </c>
      <c r="D110" s="17">
        <v>86</v>
      </c>
      <c r="E110" s="47"/>
      <c r="F110" s="47"/>
    </row>
    <row r="111" spans="5:6" ht="12.75">
      <c r="E111" s="16"/>
      <c r="F111" s="16"/>
    </row>
    <row r="112" spans="1:6" ht="12.75">
      <c r="A112" s="20">
        <v>34700</v>
      </c>
      <c r="B112" s="8" t="s">
        <v>38</v>
      </c>
      <c r="C112" s="17">
        <v>322</v>
      </c>
      <c r="D112" s="17">
        <v>79</v>
      </c>
      <c r="E112" s="47"/>
      <c r="F112" s="47"/>
    </row>
    <row r="113" spans="1:6" ht="12.75">
      <c r="A113" s="25"/>
      <c r="B113" s="8" t="s">
        <v>39</v>
      </c>
      <c r="C113" s="17">
        <v>328</v>
      </c>
      <c r="D113" s="17">
        <v>79</v>
      </c>
      <c r="E113" s="47"/>
      <c r="F113" s="47"/>
    </row>
    <row r="114" spans="1:6" ht="12.75">
      <c r="A114" s="22"/>
      <c r="B114" s="8" t="s">
        <v>12</v>
      </c>
      <c r="C114" s="17">
        <v>381</v>
      </c>
      <c r="D114" s="17">
        <v>79</v>
      </c>
      <c r="E114" s="47"/>
      <c r="F114" s="47"/>
    </row>
    <row r="116" spans="1:6" ht="12.75">
      <c r="A116" s="20">
        <v>34335</v>
      </c>
      <c r="B116" s="8" t="s">
        <v>40</v>
      </c>
      <c r="C116" s="17"/>
      <c r="D116" s="17">
        <v>77</v>
      </c>
      <c r="E116" s="17">
        <v>314</v>
      </c>
      <c r="F116" s="17"/>
    </row>
    <row r="117" spans="1:6" ht="12.75">
      <c r="A117" s="25"/>
      <c r="B117" s="8" t="s">
        <v>12</v>
      </c>
      <c r="C117" s="17"/>
      <c r="D117" s="17">
        <v>77</v>
      </c>
      <c r="E117" s="17">
        <v>365</v>
      </c>
      <c r="F117" s="17"/>
    </row>
    <row r="118" spans="1:6" ht="12.75">
      <c r="A118" s="22"/>
      <c r="B118" s="13" t="s">
        <v>41</v>
      </c>
      <c r="C118" s="17"/>
      <c r="D118" s="17"/>
      <c r="E118" s="17">
        <v>80</v>
      </c>
      <c r="F118" s="17"/>
    </row>
    <row r="120" spans="1:6" ht="12.75">
      <c r="A120" s="20">
        <v>33970</v>
      </c>
      <c r="B120" s="8" t="s">
        <v>40</v>
      </c>
      <c r="C120" s="17"/>
      <c r="D120" s="17">
        <v>74</v>
      </c>
      <c r="E120" s="17">
        <v>314</v>
      </c>
      <c r="F120" s="17"/>
    </row>
    <row r="121" spans="1:6" ht="12.75">
      <c r="A121" s="25"/>
      <c r="B121" s="8" t="s">
        <v>12</v>
      </c>
      <c r="C121" s="17"/>
      <c r="D121" s="17">
        <v>74</v>
      </c>
      <c r="E121" s="17">
        <v>365</v>
      </c>
      <c r="F121" s="17"/>
    </row>
    <row r="122" spans="1:6" ht="12.75">
      <c r="A122" s="22"/>
      <c r="B122" s="13" t="s">
        <v>41</v>
      </c>
      <c r="C122" s="17"/>
      <c r="D122" s="17"/>
      <c r="E122" s="17">
        <v>80</v>
      </c>
      <c r="F122" s="17"/>
    </row>
    <row r="124" spans="1:6" ht="12.75">
      <c r="A124" s="20">
        <v>33420</v>
      </c>
      <c r="B124" s="8" t="s">
        <v>40</v>
      </c>
      <c r="C124" s="17"/>
      <c r="D124" s="17">
        <v>58</v>
      </c>
      <c r="E124" s="17">
        <v>237</v>
      </c>
      <c r="F124" s="17"/>
    </row>
    <row r="125" spans="1:6" ht="12.75">
      <c r="A125" s="25"/>
      <c r="B125" s="8" t="s">
        <v>12</v>
      </c>
      <c r="C125" s="17"/>
      <c r="D125" s="17">
        <v>58</v>
      </c>
      <c r="E125" s="17">
        <v>268</v>
      </c>
      <c r="F125" s="17"/>
    </row>
    <row r="126" spans="1:6" ht="12.75">
      <c r="A126" s="22"/>
      <c r="B126" s="13" t="s">
        <v>41</v>
      </c>
      <c r="C126" s="17"/>
      <c r="D126" s="17"/>
      <c r="E126" s="17">
        <v>80</v>
      </c>
      <c r="F126" s="17"/>
    </row>
    <row r="128" spans="1:6" ht="12.75">
      <c r="A128" s="20">
        <v>33239</v>
      </c>
      <c r="B128" s="8" t="s">
        <v>40</v>
      </c>
      <c r="C128" s="17"/>
      <c r="D128" s="17">
        <v>58</v>
      </c>
      <c r="E128" s="17">
        <v>240</v>
      </c>
      <c r="F128" s="17"/>
    </row>
    <row r="129" spans="1:6" ht="12.75">
      <c r="A129" s="25"/>
      <c r="B129" s="8" t="s">
        <v>12</v>
      </c>
      <c r="C129" s="17"/>
      <c r="D129" s="17">
        <v>58</v>
      </c>
      <c r="E129" s="17">
        <v>264</v>
      </c>
      <c r="F129" s="17"/>
    </row>
    <row r="130" spans="1:6" ht="12.75">
      <c r="A130" s="22"/>
      <c r="B130" s="13" t="s">
        <v>41</v>
      </c>
      <c r="C130" s="17"/>
      <c r="D130" s="17"/>
      <c r="E130" s="17">
        <v>80</v>
      </c>
      <c r="F130" s="17"/>
    </row>
    <row r="132" spans="1:6" ht="12.75">
      <c r="A132" s="20">
        <v>32874</v>
      </c>
      <c r="B132" s="8" t="s">
        <v>40</v>
      </c>
      <c r="C132" s="17"/>
      <c r="D132" s="17"/>
      <c r="E132" s="17">
        <v>292</v>
      </c>
      <c r="F132" s="17">
        <v>6</v>
      </c>
    </row>
    <row r="133" spans="1:6" ht="12.75">
      <c r="A133" s="25"/>
      <c r="B133" s="8" t="s">
        <v>12</v>
      </c>
      <c r="C133" s="17"/>
      <c r="D133" s="17"/>
      <c r="E133" s="17">
        <v>316</v>
      </c>
      <c r="F133" s="17">
        <v>6</v>
      </c>
    </row>
    <row r="134" spans="1:6" ht="12.75">
      <c r="A134" s="22"/>
      <c r="B134" s="13" t="s">
        <v>41</v>
      </c>
      <c r="C134" s="17"/>
      <c r="D134" s="17"/>
      <c r="E134" s="17">
        <v>80</v>
      </c>
      <c r="F134" s="17">
        <v>6</v>
      </c>
    </row>
    <row r="135" spans="1:6" ht="12.75">
      <c r="A135" s="16"/>
      <c r="B135" s="82"/>
      <c r="C135" s="47"/>
      <c r="D135" s="47"/>
      <c r="E135" s="47"/>
      <c r="F135" s="47"/>
    </row>
    <row r="136" spans="1:6" ht="12.75">
      <c r="A136" s="20">
        <v>32234</v>
      </c>
      <c r="B136" s="8" t="s">
        <v>40</v>
      </c>
      <c r="C136" s="17"/>
      <c r="D136" s="17"/>
      <c r="E136" s="17">
        <v>258</v>
      </c>
      <c r="F136" s="17">
        <v>6</v>
      </c>
    </row>
    <row r="137" spans="1:6" ht="12.75">
      <c r="A137" s="25"/>
      <c r="B137" s="8" t="s">
        <v>12</v>
      </c>
      <c r="C137" s="17"/>
      <c r="D137" s="17"/>
      <c r="E137" s="17">
        <v>278</v>
      </c>
      <c r="F137" s="17">
        <v>6</v>
      </c>
    </row>
    <row r="138" spans="1:6" ht="12.75">
      <c r="A138" s="22"/>
      <c r="B138" s="13" t="s">
        <v>41</v>
      </c>
      <c r="C138" s="17"/>
      <c r="D138" s="17"/>
      <c r="E138" s="17">
        <v>80</v>
      </c>
      <c r="F138" s="17">
        <v>6</v>
      </c>
    </row>
    <row r="140" spans="1:6" ht="12.75">
      <c r="A140" s="20">
        <v>31778</v>
      </c>
      <c r="B140" s="8" t="s">
        <v>40</v>
      </c>
      <c r="C140" s="17"/>
      <c r="D140" s="17"/>
      <c r="E140" s="17">
        <v>233</v>
      </c>
      <c r="F140" s="17">
        <v>6</v>
      </c>
    </row>
    <row r="141" spans="1:6" ht="12.75">
      <c r="A141" s="25"/>
      <c r="B141" s="8" t="s">
        <v>12</v>
      </c>
      <c r="C141" s="17"/>
      <c r="D141" s="17"/>
      <c r="E141" s="17">
        <v>253</v>
      </c>
      <c r="F141" s="17">
        <v>6</v>
      </c>
    </row>
    <row r="142" spans="1:6" ht="12.75">
      <c r="A142" s="22"/>
      <c r="B142" s="13" t="s">
        <v>41</v>
      </c>
      <c r="C142" s="17"/>
      <c r="D142" s="17"/>
      <c r="E142" s="17">
        <v>80</v>
      </c>
      <c r="F142" s="17">
        <v>6</v>
      </c>
    </row>
    <row r="144" spans="1:6" ht="12.75">
      <c r="A144" s="20">
        <v>31413</v>
      </c>
      <c r="B144" s="8" t="s">
        <v>40</v>
      </c>
      <c r="C144" s="17"/>
      <c r="D144" s="17"/>
      <c r="E144" s="17">
        <v>213</v>
      </c>
      <c r="F144" s="17">
        <v>6</v>
      </c>
    </row>
    <row r="145" spans="1:6" ht="12.75">
      <c r="A145" s="25"/>
      <c r="B145" s="8" t="s">
        <v>12</v>
      </c>
      <c r="C145" s="17"/>
      <c r="D145" s="17"/>
      <c r="E145" s="17">
        <v>229</v>
      </c>
      <c r="F145" s="17">
        <v>6</v>
      </c>
    </row>
    <row r="146" spans="1:6" ht="12.75">
      <c r="A146" s="22"/>
      <c r="B146" s="13" t="s">
        <v>41</v>
      </c>
      <c r="C146" s="17"/>
      <c r="D146" s="17"/>
      <c r="E146" s="17">
        <v>80</v>
      </c>
      <c r="F146" s="17">
        <v>6</v>
      </c>
    </row>
    <row r="148" spans="1:6" ht="12.75">
      <c r="A148" s="20">
        <v>31048</v>
      </c>
      <c r="B148" s="4"/>
      <c r="C148" s="17"/>
      <c r="D148" s="17"/>
      <c r="E148" s="17">
        <v>227</v>
      </c>
      <c r="F148" s="17">
        <v>6</v>
      </c>
    </row>
    <row r="149" spans="1:6" ht="12.75">
      <c r="A149" s="21"/>
      <c r="B149" s="13" t="s">
        <v>41</v>
      </c>
      <c r="C149" s="17"/>
      <c r="D149" s="17"/>
      <c r="E149" s="17">
        <v>80</v>
      </c>
      <c r="F149" s="17">
        <v>6</v>
      </c>
    </row>
    <row r="151" spans="1:6" ht="12.75">
      <c r="A151" s="20">
        <v>31017</v>
      </c>
      <c r="B151" s="4"/>
      <c r="C151" s="17">
        <v>34</v>
      </c>
      <c r="D151" s="17"/>
      <c r="E151" s="17">
        <v>193</v>
      </c>
      <c r="F151" s="17">
        <v>6</v>
      </c>
    </row>
    <row r="152" spans="1:6" ht="12.75">
      <c r="A152" s="21"/>
      <c r="B152" s="13" t="s">
        <v>41</v>
      </c>
      <c r="C152" s="17">
        <v>34</v>
      </c>
      <c r="D152" s="17"/>
      <c r="E152" s="17">
        <v>46</v>
      </c>
      <c r="F152" s="17">
        <v>6</v>
      </c>
    </row>
    <row r="154" spans="1:6" ht="12.75">
      <c r="A154" s="20">
        <v>30803</v>
      </c>
      <c r="B154" s="4"/>
      <c r="C154" s="17">
        <v>34</v>
      </c>
      <c r="D154" s="17"/>
      <c r="E154" s="17">
        <v>143</v>
      </c>
      <c r="F154" s="17">
        <v>6</v>
      </c>
    </row>
    <row r="155" spans="1:6" ht="12.75">
      <c r="A155" s="21"/>
      <c r="B155" s="13" t="s">
        <v>41</v>
      </c>
      <c r="C155" s="17">
        <v>34</v>
      </c>
      <c r="D155" s="17"/>
      <c r="E155" s="17">
        <v>46</v>
      </c>
      <c r="F155" s="17">
        <v>6</v>
      </c>
    </row>
    <row r="157" spans="1:6" ht="12.75">
      <c r="A157" s="20">
        <v>30682</v>
      </c>
      <c r="B157" s="4"/>
      <c r="C157" s="17">
        <v>34</v>
      </c>
      <c r="D157" s="17"/>
      <c r="E157" s="17">
        <v>137</v>
      </c>
      <c r="F157" s="17">
        <v>6</v>
      </c>
    </row>
    <row r="158" spans="1:6" ht="12.75">
      <c r="A158" s="21"/>
      <c r="B158" s="13" t="s">
        <v>41</v>
      </c>
      <c r="C158" s="17">
        <v>34</v>
      </c>
      <c r="D158" s="17"/>
      <c r="E158" s="17">
        <v>43</v>
      </c>
      <c r="F158" s="17">
        <v>6</v>
      </c>
    </row>
    <row r="160" spans="1:6" ht="12.75">
      <c r="A160" s="20">
        <v>30133</v>
      </c>
      <c r="B160" s="4"/>
      <c r="C160" s="17">
        <v>34</v>
      </c>
      <c r="D160" s="17"/>
      <c r="E160" s="17">
        <v>137</v>
      </c>
      <c r="F160" s="17"/>
    </row>
    <row r="161" spans="1:6" ht="12.75">
      <c r="A161" s="21"/>
      <c r="B161" s="13" t="s">
        <v>41</v>
      </c>
      <c r="C161" s="17">
        <v>34</v>
      </c>
      <c r="D161" s="17"/>
      <c r="E161" s="17">
        <v>43</v>
      </c>
      <c r="F161" s="17"/>
    </row>
    <row r="163" spans="1:6" ht="12.75">
      <c r="A163" s="20">
        <v>30042</v>
      </c>
      <c r="B163" s="4"/>
      <c r="C163" s="17">
        <v>34</v>
      </c>
      <c r="D163" s="17"/>
      <c r="E163" s="17">
        <v>120</v>
      </c>
      <c r="F163" s="17">
        <v>17</v>
      </c>
    </row>
    <row r="164" spans="1:6" ht="12.75">
      <c r="A164" s="21"/>
      <c r="B164" s="13" t="s">
        <v>41</v>
      </c>
      <c r="C164" s="17">
        <v>34</v>
      </c>
      <c r="D164" s="17"/>
      <c r="E164" s="17">
        <v>39</v>
      </c>
      <c r="F164" s="17"/>
    </row>
    <row r="166" spans="1:6" ht="12.75">
      <c r="A166" s="20">
        <v>29768</v>
      </c>
      <c r="B166" s="4"/>
      <c r="C166" s="17">
        <v>34</v>
      </c>
      <c r="D166" s="17"/>
      <c r="E166" s="17">
        <v>113</v>
      </c>
      <c r="F166" s="17">
        <v>17</v>
      </c>
    </row>
    <row r="167" spans="1:6" ht="12.75">
      <c r="A167" s="21"/>
      <c r="B167" s="13" t="s">
        <v>41</v>
      </c>
      <c r="C167" s="17">
        <v>34</v>
      </c>
      <c r="D167" s="17"/>
      <c r="E167" s="17">
        <v>39</v>
      </c>
      <c r="F167" s="17"/>
    </row>
    <row r="169" spans="1:6" ht="12.75">
      <c r="A169" s="20">
        <v>29587</v>
      </c>
      <c r="B169" s="4"/>
      <c r="C169" s="17">
        <v>34</v>
      </c>
      <c r="D169" s="17"/>
      <c r="E169" s="17">
        <v>113</v>
      </c>
      <c r="F169" s="17">
        <v>17</v>
      </c>
    </row>
    <row r="170" spans="1:6" ht="12.75">
      <c r="A170" s="21"/>
      <c r="B170" s="13" t="s">
        <v>41</v>
      </c>
      <c r="C170" s="17">
        <v>34</v>
      </c>
      <c r="D170" s="17"/>
      <c r="E170" s="17">
        <v>31</v>
      </c>
      <c r="F170" s="17">
        <v>17</v>
      </c>
    </row>
    <row r="172" spans="1:6" ht="12.75">
      <c r="A172" s="20">
        <v>29495</v>
      </c>
      <c r="B172" s="4"/>
      <c r="C172" s="17">
        <v>34</v>
      </c>
      <c r="D172" s="17"/>
      <c r="E172" s="17">
        <v>93</v>
      </c>
      <c r="F172" s="17">
        <v>17</v>
      </c>
    </row>
    <row r="173" spans="1:6" ht="12.75">
      <c r="A173" s="21"/>
      <c r="B173" s="13" t="s">
        <v>41</v>
      </c>
      <c r="C173" s="17">
        <v>34</v>
      </c>
      <c r="D173" s="17"/>
      <c r="E173" s="17">
        <v>31</v>
      </c>
      <c r="F173" s="17">
        <v>17</v>
      </c>
    </row>
    <row r="175" spans="1:6" ht="12.75">
      <c r="A175" s="20">
        <v>29207</v>
      </c>
      <c r="B175" s="4"/>
      <c r="C175" s="17">
        <v>34</v>
      </c>
      <c r="D175" s="17"/>
      <c r="E175" s="17">
        <v>93</v>
      </c>
      <c r="F175" s="17">
        <v>12</v>
      </c>
    </row>
    <row r="176" spans="1:6" ht="12.75">
      <c r="A176" s="21"/>
      <c r="B176" s="13" t="s">
        <v>41</v>
      </c>
      <c r="C176" s="17">
        <v>34</v>
      </c>
      <c r="D176" s="17"/>
      <c r="E176" s="17">
        <v>30</v>
      </c>
      <c r="F176" s="17">
        <v>12</v>
      </c>
    </row>
    <row r="178" spans="1:6" ht="12.75">
      <c r="A178" s="4">
        <v>28607</v>
      </c>
      <c r="B178" s="4"/>
      <c r="C178" s="17">
        <v>34</v>
      </c>
      <c r="D178" s="17"/>
      <c r="E178" s="17">
        <v>68</v>
      </c>
      <c r="F178" s="17">
        <v>7</v>
      </c>
    </row>
    <row r="180" spans="1:6" ht="12.75">
      <c r="A180" s="4">
        <v>28491</v>
      </c>
      <c r="B180" s="4"/>
      <c r="C180" s="17">
        <v>34</v>
      </c>
      <c r="D180" s="17"/>
      <c r="E180" s="17">
        <v>43</v>
      </c>
      <c r="F180" s="17">
        <v>7</v>
      </c>
    </row>
    <row r="182" spans="1:6" ht="12.75">
      <c r="A182" s="4">
        <v>28126</v>
      </c>
      <c r="B182" s="4"/>
      <c r="C182" s="17">
        <v>34</v>
      </c>
      <c r="D182" s="17"/>
      <c r="E182" s="17">
        <v>43</v>
      </c>
      <c r="F182" s="17">
        <v>6</v>
      </c>
    </row>
    <row r="184" spans="1:6" ht="12.75">
      <c r="A184" s="4">
        <v>27576</v>
      </c>
      <c r="B184" s="4"/>
      <c r="C184" s="17">
        <v>34</v>
      </c>
      <c r="D184" s="17"/>
      <c r="E184" s="17">
        <v>43</v>
      </c>
      <c r="F184" s="17">
        <v>5</v>
      </c>
    </row>
    <row r="186" spans="1:6" ht="12.75">
      <c r="A186" s="4">
        <v>27211</v>
      </c>
      <c r="B186" s="4"/>
      <c r="C186" s="17">
        <v>27</v>
      </c>
      <c r="D186" s="17"/>
      <c r="E186" s="17">
        <v>43</v>
      </c>
      <c r="F186" s="17">
        <v>2</v>
      </c>
    </row>
    <row r="188" spans="1:6" ht="12.75">
      <c r="A188" s="4">
        <v>27030</v>
      </c>
      <c r="B188" s="4"/>
      <c r="C188" s="17">
        <v>27</v>
      </c>
      <c r="D188" s="17"/>
      <c r="E188" s="17">
        <v>43</v>
      </c>
      <c r="F188" s="17"/>
    </row>
    <row r="190" spans="1:6" ht="12.75">
      <c r="A190" s="4">
        <v>26701</v>
      </c>
      <c r="B190" s="4"/>
      <c r="C190" s="17">
        <v>9</v>
      </c>
      <c r="D190" s="17"/>
      <c r="E190" s="17">
        <v>43</v>
      </c>
      <c r="F190" s="17">
        <v>18</v>
      </c>
    </row>
    <row r="192" spans="1:6" ht="12.75">
      <c r="A192" s="4">
        <v>25873</v>
      </c>
      <c r="B192" s="4"/>
      <c r="C192" s="17">
        <v>9</v>
      </c>
      <c r="D192" s="17"/>
      <c r="E192" s="17">
        <v>43</v>
      </c>
      <c r="F192" s="17">
        <v>15</v>
      </c>
    </row>
    <row r="194" spans="1:6" ht="12.75">
      <c r="A194" s="4">
        <v>24145</v>
      </c>
      <c r="B194" s="4"/>
      <c r="C194" s="17">
        <v>9</v>
      </c>
      <c r="D194" s="17"/>
      <c r="E194" s="17">
        <v>43</v>
      </c>
      <c r="F194" s="17">
        <v>5</v>
      </c>
    </row>
    <row r="196" spans="1:6" ht="12.75">
      <c r="A196" s="4">
        <v>23924</v>
      </c>
      <c r="B196" s="4"/>
      <c r="C196" s="17">
        <v>9</v>
      </c>
      <c r="D196" s="17"/>
      <c r="E196" s="17">
        <v>43</v>
      </c>
      <c r="F196" s="17"/>
    </row>
    <row r="198" spans="1:6" ht="12.75">
      <c r="A198" s="4">
        <v>22647</v>
      </c>
      <c r="B198" s="4"/>
      <c r="C198" s="17">
        <v>9</v>
      </c>
      <c r="D198" s="17"/>
      <c r="E198" s="17">
        <v>33</v>
      </c>
      <c r="F198" s="17"/>
    </row>
    <row r="200" spans="1:6" ht="12.75">
      <c r="A200" s="4">
        <v>22463</v>
      </c>
      <c r="B200" s="4"/>
      <c r="C200" s="17">
        <v>9</v>
      </c>
      <c r="D200" s="17"/>
      <c r="E200" s="17">
        <v>33</v>
      </c>
      <c r="F200" s="17"/>
    </row>
    <row r="202" spans="1:6" ht="12.75">
      <c r="A202" s="4">
        <v>21228</v>
      </c>
      <c r="B202" s="4"/>
      <c r="C202" s="17">
        <v>9</v>
      </c>
      <c r="D202" s="17"/>
      <c r="E202" s="17">
        <v>32</v>
      </c>
      <c r="F202" s="17"/>
    </row>
    <row r="204" spans="1:6" ht="12.75">
      <c r="A204" s="4">
        <v>21002</v>
      </c>
      <c r="B204" s="4"/>
      <c r="C204" s="17">
        <v>4</v>
      </c>
      <c r="D204" s="17"/>
      <c r="E204" s="17">
        <v>32</v>
      </c>
      <c r="F204" s="17"/>
    </row>
    <row r="206" spans="1:6" ht="12.75">
      <c r="A206" s="4">
        <v>19906</v>
      </c>
      <c r="B206" s="4"/>
      <c r="C206" s="17"/>
      <c r="D206" s="17"/>
      <c r="E206" s="17">
        <v>32</v>
      </c>
      <c r="F206" s="17"/>
    </row>
    <row r="208" spans="1:6" ht="12.75">
      <c r="A208" s="4">
        <v>19541</v>
      </c>
      <c r="B208" s="4"/>
      <c r="C208" s="17"/>
      <c r="D208" s="17"/>
      <c r="E208" s="17">
        <v>28</v>
      </c>
      <c r="F208" s="17"/>
    </row>
    <row r="210" spans="1:6" ht="12.75">
      <c r="A210" s="4">
        <v>18629</v>
      </c>
      <c r="B210" s="4"/>
      <c r="C210" s="17"/>
      <c r="D210" s="17"/>
      <c r="E210" s="17">
        <v>25</v>
      </c>
      <c r="F210" s="17"/>
    </row>
    <row r="212" spans="1:6" ht="12.75">
      <c r="A212" s="4">
        <v>17624</v>
      </c>
      <c r="B212" s="4"/>
      <c r="C212" s="17"/>
      <c r="D212" s="17"/>
      <c r="E212" s="17">
        <v>48</v>
      </c>
      <c r="F212" s="17"/>
    </row>
    <row r="214" spans="1:6" ht="12.75">
      <c r="A214" s="4">
        <v>16803</v>
      </c>
      <c r="B214" s="4"/>
      <c r="C214" s="17"/>
      <c r="D214" s="17"/>
      <c r="E214" s="17">
        <v>18</v>
      </c>
      <c r="F214" s="17"/>
    </row>
    <row r="216" spans="1:6" ht="12.75">
      <c r="A216" s="4">
        <v>14793</v>
      </c>
      <c r="B216" s="4"/>
      <c r="C216" s="17"/>
      <c r="D216" s="17"/>
      <c r="E216" s="17">
        <v>37</v>
      </c>
      <c r="F216" s="17"/>
    </row>
    <row r="218" spans="1:6" ht="12.75">
      <c r="A218" s="4">
        <v>14611</v>
      </c>
      <c r="B218" s="4"/>
      <c r="C218" s="17"/>
      <c r="D218" s="17"/>
      <c r="E218" s="17">
        <v>16</v>
      </c>
      <c r="F218" s="17"/>
    </row>
    <row r="220" spans="1:6" ht="12.75">
      <c r="A220" s="4">
        <v>14062</v>
      </c>
      <c r="B220" s="4"/>
      <c r="C220" s="17"/>
      <c r="D220" s="17"/>
      <c r="E220" s="17">
        <v>12</v>
      </c>
      <c r="F220" s="17"/>
    </row>
    <row r="222" spans="1:6" ht="12.75">
      <c r="A222" s="4">
        <v>11810</v>
      </c>
      <c r="B222" s="4"/>
      <c r="C222" s="17"/>
      <c r="D222" s="17"/>
      <c r="E222" s="17">
        <v>10</v>
      </c>
      <c r="F222" s="17"/>
    </row>
    <row r="224" spans="1:6" ht="12.75">
      <c r="A224" s="4">
        <v>11478</v>
      </c>
      <c r="B224" s="4"/>
      <c r="C224" s="17"/>
      <c r="D224" s="17"/>
      <c r="E224" s="17">
        <v>8</v>
      </c>
      <c r="F224" s="17"/>
    </row>
    <row r="226" spans="1:6" ht="12.75">
      <c r="A226" s="4">
        <v>10017</v>
      </c>
      <c r="B226" s="4"/>
      <c r="C226" s="17"/>
      <c r="D226" s="17"/>
      <c r="E226" s="17">
        <v>6</v>
      </c>
      <c r="F226" s="17"/>
    </row>
    <row r="228" spans="1:6" ht="12.75">
      <c r="A228" s="4">
        <v>8919</v>
      </c>
      <c r="B228" s="4"/>
      <c r="C228" s="17"/>
      <c r="D228" s="17"/>
      <c r="E228" s="17">
        <v>5</v>
      </c>
      <c r="F228" s="1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&amp;CHistorik Skattesatser</oddHeader>
    <oddFooter>&amp;R&amp;"Arial,Fet"Bensin</oddFooter>
  </headerFooter>
  <rowBreaks count="4" manualBreakCount="4">
    <brk id="43" max="5" man="1"/>
    <brk id="83" max="5" man="1"/>
    <brk id="135" max="5" man="1"/>
    <brk id="1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67"/>
  <sheetViews>
    <sheetView view="pageBreakPreview" zoomScaleSheetLayoutView="100" zoomScalePageLayoutView="0" workbookViewId="0" topLeftCell="A1">
      <selection activeCell="J56" sqref="J56"/>
    </sheetView>
  </sheetViews>
  <sheetFormatPr defaultColWidth="9.140625" defaultRowHeight="12.75"/>
  <cols>
    <col min="1" max="1" width="12.00390625" style="6" customWidth="1"/>
    <col min="2" max="2" width="14.00390625" style="6" customWidth="1"/>
    <col min="3" max="3" width="10.8515625" style="6" customWidth="1"/>
    <col min="4" max="4" width="13.140625" style="6" customWidth="1"/>
    <col min="5" max="6" width="13.8515625" style="6" customWidth="1"/>
    <col min="7" max="7" width="9.140625" style="6" customWidth="1"/>
    <col min="8" max="8" width="4.421875" style="6" customWidth="1"/>
    <col min="9" max="9" width="9.140625" style="6" customWidth="1"/>
    <col min="10" max="10" width="11.7109375" style="6" customWidth="1"/>
    <col min="11" max="11" width="13.421875" style="6" customWidth="1"/>
    <col min="12" max="16384" width="9.140625" style="6" customWidth="1"/>
  </cols>
  <sheetData>
    <row r="1" spans="1:12" ht="18">
      <c r="A1" s="1" t="s">
        <v>42</v>
      </c>
      <c r="B1" s="2"/>
      <c r="C1" s="2"/>
      <c r="D1" s="2"/>
      <c r="E1" s="2"/>
      <c r="F1" s="2"/>
      <c r="H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H2" s="2"/>
      <c r="J2" s="2"/>
      <c r="K2" s="2"/>
      <c r="L2" s="2"/>
    </row>
    <row r="3" spans="1:12" ht="12.75">
      <c r="A3" s="35" t="s">
        <v>4</v>
      </c>
      <c r="B3" s="35"/>
      <c r="C3" s="35" t="s">
        <v>5</v>
      </c>
      <c r="D3" s="35" t="s">
        <v>11</v>
      </c>
      <c r="E3" s="35" t="s">
        <v>7</v>
      </c>
      <c r="F3" s="35" t="s">
        <v>43</v>
      </c>
      <c r="H3" s="57"/>
      <c r="J3" s="2"/>
      <c r="K3" s="2"/>
      <c r="L3" s="2"/>
    </row>
    <row r="4" spans="1:12" ht="12.75">
      <c r="A4" s="75">
        <v>42736</v>
      </c>
      <c r="B4" s="5" t="s">
        <v>44</v>
      </c>
      <c r="C4" s="48">
        <v>650</v>
      </c>
      <c r="D4" s="84">
        <v>2817</v>
      </c>
      <c r="E4" s="5" t="s">
        <v>13</v>
      </c>
      <c r="F4" s="71"/>
      <c r="H4" s="57"/>
      <c r="J4" s="2"/>
      <c r="K4" s="2"/>
      <c r="L4" s="2"/>
    </row>
    <row r="5" spans="1:12" ht="12.75">
      <c r="A5" s="104"/>
      <c r="B5" s="23"/>
      <c r="C5" s="49"/>
      <c r="D5" s="105"/>
      <c r="E5" s="23"/>
      <c r="F5" s="35"/>
      <c r="H5" s="57"/>
      <c r="J5" s="2"/>
      <c r="K5" s="2"/>
      <c r="L5" s="2"/>
    </row>
    <row r="6" spans="1:12" ht="12.75">
      <c r="A6" s="75">
        <v>42370</v>
      </c>
      <c r="B6" s="5" t="s">
        <v>44</v>
      </c>
      <c r="C6" s="48">
        <v>643</v>
      </c>
      <c r="D6" s="84">
        <v>2788</v>
      </c>
      <c r="E6" s="5" t="s">
        <v>13</v>
      </c>
      <c r="F6" s="71"/>
      <c r="H6" s="57"/>
      <c r="J6" s="2"/>
      <c r="K6" s="2"/>
      <c r="L6" s="2"/>
    </row>
    <row r="7" spans="1:12" ht="12.75">
      <c r="A7" s="104"/>
      <c r="B7" s="23"/>
      <c r="C7" s="49"/>
      <c r="D7" s="105"/>
      <c r="E7" s="23"/>
      <c r="F7" s="35"/>
      <c r="H7" s="57"/>
      <c r="J7" s="2"/>
      <c r="K7" s="2"/>
      <c r="L7" s="2"/>
    </row>
    <row r="8" spans="1:12" ht="12.75">
      <c r="A8" s="75">
        <v>42005</v>
      </c>
      <c r="B8" s="5" t="s">
        <v>44</v>
      </c>
      <c r="C8" s="48">
        <v>646</v>
      </c>
      <c r="D8" s="84">
        <v>2800</v>
      </c>
      <c r="E8" s="5" t="s">
        <v>13</v>
      </c>
      <c r="F8" s="71"/>
      <c r="H8" s="57"/>
      <c r="J8" s="2"/>
      <c r="K8" s="2"/>
      <c r="L8" s="2"/>
    </row>
    <row r="9" spans="1:12" ht="12.75">
      <c r="A9" s="104"/>
      <c r="B9" s="23"/>
      <c r="C9" s="49"/>
      <c r="D9" s="105"/>
      <c r="E9" s="23"/>
      <c r="F9" s="35"/>
      <c r="H9" s="57"/>
      <c r="J9" s="2"/>
      <c r="K9" s="2"/>
      <c r="L9" s="2"/>
    </row>
    <row r="10" spans="1:12" ht="12.75">
      <c r="A10" s="75">
        <v>41640</v>
      </c>
      <c r="B10" s="5" t="s">
        <v>44</v>
      </c>
      <c r="C10" s="48">
        <v>620</v>
      </c>
      <c r="D10" s="84">
        <v>2687</v>
      </c>
      <c r="E10" s="5" t="s">
        <v>13</v>
      </c>
      <c r="F10" s="71"/>
      <c r="H10" s="57"/>
      <c r="J10" s="2"/>
      <c r="K10" s="2"/>
      <c r="L10" s="2"/>
    </row>
    <row r="11" spans="1:12" ht="12.75">
      <c r="A11" s="104"/>
      <c r="B11" s="23"/>
      <c r="C11" s="49"/>
      <c r="D11" s="105"/>
      <c r="E11" s="23"/>
      <c r="F11" s="35"/>
      <c r="H11" s="57"/>
      <c r="J11" s="2"/>
      <c r="K11" s="2"/>
      <c r="L11" s="2"/>
    </row>
    <row r="12" spans="1:12" ht="12.75">
      <c r="A12" s="75">
        <v>41275</v>
      </c>
      <c r="B12" s="5" t="s">
        <v>44</v>
      </c>
      <c r="C12" s="48">
        <v>621</v>
      </c>
      <c r="D12" s="84">
        <v>2691</v>
      </c>
      <c r="E12" s="5" t="s">
        <v>13</v>
      </c>
      <c r="F12" s="71"/>
      <c r="H12" s="57"/>
      <c r="J12" s="2"/>
      <c r="K12" s="2"/>
      <c r="L12" s="2"/>
    </row>
    <row r="13" spans="1:12" ht="12.75">
      <c r="A13" s="104"/>
      <c r="B13" s="23"/>
      <c r="C13" s="49"/>
      <c r="D13" s="105"/>
      <c r="E13" s="23"/>
      <c r="F13" s="35"/>
      <c r="H13" s="57"/>
      <c r="J13" s="2"/>
      <c r="K13" s="2"/>
      <c r="L13" s="2"/>
    </row>
    <row r="14" spans="1:12" ht="12.75">
      <c r="A14" s="75">
        <v>40909</v>
      </c>
      <c r="B14" s="5" t="s">
        <v>44</v>
      </c>
      <c r="C14" s="48">
        <v>622</v>
      </c>
      <c r="D14" s="84">
        <v>2697</v>
      </c>
      <c r="E14" s="5" t="s">
        <v>13</v>
      </c>
      <c r="F14" s="71"/>
      <c r="H14" s="57"/>
      <c r="J14" s="2"/>
      <c r="K14" s="2"/>
      <c r="L14" s="2"/>
    </row>
    <row r="15" spans="1:12" ht="12.75">
      <c r="A15" s="104"/>
      <c r="B15" s="23"/>
      <c r="C15" s="49"/>
      <c r="D15" s="105"/>
      <c r="E15" s="23"/>
      <c r="F15" s="35"/>
      <c r="H15" s="57"/>
      <c r="J15" s="2"/>
      <c r="K15" s="2"/>
      <c r="L15" s="2"/>
    </row>
    <row r="16" spans="1:12" ht="12.75">
      <c r="A16" s="75">
        <v>40544</v>
      </c>
      <c r="B16" s="5" t="s">
        <v>44</v>
      </c>
      <c r="C16" s="48">
        <v>605</v>
      </c>
      <c r="D16" s="84">
        <v>2625</v>
      </c>
      <c r="E16" s="5" t="s">
        <v>13</v>
      </c>
      <c r="F16" s="71"/>
      <c r="H16" s="57"/>
      <c r="J16" s="2"/>
      <c r="K16" s="2"/>
      <c r="L16" s="2"/>
    </row>
    <row r="17" spans="1:12" ht="12.75">
      <c r="A17" s="104"/>
      <c r="B17" s="23"/>
      <c r="C17" s="49"/>
      <c r="D17" s="105"/>
      <c r="E17" s="23"/>
      <c r="F17" s="35"/>
      <c r="H17" s="57"/>
      <c r="J17" s="2"/>
      <c r="K17" s="2"/>
      <c r="L17" s="2"/>
    </row>
    <row r="18" spans="1:12" ht="12.75">
      <c r="A18" s="75">
        <v>40179</v>
      </c>
      <c r="B18" s="5" t="s">
        <v>44</v>
      </c>
      <c r="C18" s="48">
        <v>336</v>
      </c>
      <c r="D18" s="84">
        <v>2622</v>
      </c>
      <c r="E18" s="5" t="s">
        <v>13</v>
      </c>
      <c r="F18" s="71"/>
      <c r="H18" s="57"/>
      <c r="J18" s="2"/>
      <c r="K18" s="2"/>
      <c r="L18" s="2"/>
    </row>
    <row r="19" spans="1:12" ht="12.75">
      <c r="A19" s="104"/>
      <c r="B19" s="23"/>
      <c r="C19" s="49"/>
      <c r="D19" s="105"/>
      <c r="E19" s="23"/>
      <c r="F19" s="35"/>
      <c r="H19" s="57"/>
      <c r="J19" s="2"/>
      <c r="K19" s="2"/>
      <c r="L19" s="2"/>
    </row>
    <row r="20" spans="1:12" ht="12.75">
      <c r="A20" s="75">
        <v>39814</v>
      </c>
      <c r="B20" s="5" t="s">
        <v>44</v>
      </c>
      <c r="C20" s="48">
        <v>339</v>
      </c>
      <c r="D20" s="84">
        <v>2617</v>
      </c>
      <c r="E20" s="5" t="s">
        <v>13</v>
      </c>
      <c r="F20" s="71"/>
      <c r="H20" s="57"/>
      <c r="J20" s="2"/>
      <c r="K20" s="2"/>
      <c r="L20" s="2"/>
    </row>
    <row r="21" spans="1:12" ht="12.75">
      <c r="A21" s="104"/>
      <c r="B21" s="23"/>
      <c r="C21" s="49"/>
      <c r="D21" s="105"/>
      <c r="E21" s="23"/>
      <c r="F21" s="35"/>
      <c r="H21" s="57"/>
      <c r="J21" s="2"/>
      <c r="K21" s="2"/>
      <c r="L21" s="2"/>
    </row>
    <row r="22" spans="1:12" ht="12.75">
      <c r="A22" s="75">
        <v>39448</v>
      </c>
      <c r="B22" s="5" t="s">
        <v>44</v>
      </c>
      <c r="C22" s="48">
        <v>325</v>
      </c>
      <c r="D22" s="84">
        <v>2509</v>
      </c>
      <c r="E22" s="5" t="s">
        <v>13</v>
      </c>
      <c r="F22" s="71"/>
      <c r="H22" s="57"/>
      <c r="J22" s="2"/>
      <c r="K22" s="2"/>
      <c r="L22" s="2"/>
    </row>
    <row r="23" spans="1:12" ht="12.75">
      <c r="A23" s="104"/>
      <c r="B23" s="23"/>
      <c r="C23" s="49"/>
      <c r="D23" s="105"/>
      <c r="E23" s="23"/>
      <c r="F23" s="35"/>
      <c r="H23" s="57"/>
      <c r="J23" s="2"/>
      <c r="K23" s="2"/>
      <c r="L23" s="2"/>
    </row>
    <row r="24" spans="1:12" ht="12.75">
      <c r="A24" s="75">
        <v>39083</v>
      </c>
      <c r="B24" s="5" t="s">
        <v>44</v>
      </c>
      <c r="C24" s="48">
        <v>319</v>
      </c>
      <c r="D24" s="84">
        <v>2317</v>
      </c>
      <c r="E24" s="5" t="s">
        <v>13</v>
      </c>
      <c r="F24" s="71"/>
      <c r="H24" s="57"/>
      <c r="J24" s="2"/>
      <c r="K24" s="2"/>
      <c r="L24" s="2"/>
    </row>
    <row r="25" spans="1:12" ht="12.75">
      <c r="A25" s="104"/>
      <c r="B25" s="23"/>
      <c r="C25" s="49"/>
      <c r="D25" s="105"/>
      <c r="E25" s="23"/>
      <c r="F25" s="35"/>
      <c r="H25" s="57"/>
      <c r="J25" s="2"/>
      <c r="K25" s="2"/>
      <c r="L25" s="2"/>
    </row>
    <row r="26" spans="1:12" ht="12.75">
      <c r="A26" s="75">
        <v>38718</v>
      </c>
      <c r="B26" s="5" t="s">
        <v>44</v>
      </c>
      <c r="C26" s="48">
        <v>315</v>
      </c>
      <c r="D26" s="84">
        <v>2282</v>
      </c>
      <c r="E26" s="5" t="s">
        <v>13</v>
      </c>
      <c r="F26" s="71"/>
      <c r="H26" s="57"/>
      <c r="J26" s="2"/>
      <c r="K26" s="2"/>
      <c r="L26" s="2"/>
    </row>
    <row r="27" spans="1:12" ht="12.75">
      <c r="A27" s="35"/>
      <c r="B27" s="35"/>
      <c r="C27" s="35"/>
      <c r="D27" s="35"/>
      <c r="E27" s="35"/>
      <c r="F27" s="35"/>
      <c r="H27" s="57"/>
      <c r="J27" s="2"/>
      <c r="K27" s="2"/>
      <c r="L27" s="2"/>
    </row>
    <row r="28" spans="1:12" ht="12.75">
      <c r="A28" s="75">
        <v>38353</v>
      </c>
      <c r="B28" s="5" t="s">
        <v>44</v>
      </c>
      <c r="C28" s="48">
        <v>313</v>
      </c>
      <c r="D28" s="84">
        <v>2270</v>
      </c>
      <c r="E28" s="5" t="s">
        <v>13</v>
      </c>
      <c r="F28" s="71"/>
      <c r="H28" s="57"/>
      <c r="J28" s="2"/>
      <c r="K28" s="2"/>
      <c r="L28" s="2"/>
    </row>
    <row r="29" spans="1:12" ht="12.75">
      <c r="A29" s="35"/>
      <c r="B29" s="35"/>
      <c r="C29" s="35"/>
      <c r="D29" s="95"/>
      <c r="E29" s="35"/>
      <c r="F29" s="35"/>
      <c r="H29" s="57"/>
      <c r="J29" s="2"/>
      <c r="K29" s="2"/>
      <c r="L29" s="2"/>
    </row>
    <row r="30" spans="1:12" ht="12.75">
      <c r="A30" s="75">
        <v>37987</v>
      </c>
      <c r="B30" s="5" t="s">
        <v>44</v>
      </c>
      <c r="C30" s="48">
        <v>312</v>
      </c>
      <c r="D30" s="84">
        <v>2260</v>
      </c>
      <c r="E30" s="5" t="s">
        <v>13</v>
      </c>
      <c r="F30" s="71"/>
      <c r="H30" s="57"/>
      <c r="J30" s="2"/>
      <c r="K30" s="2"/>
      <c r="L30" s="2"/>
    </row>
    <row r="31" spans="1:12" ht="12.75">
      <c r="A31" s="35"/>
      <c r="B31" s="35"/>
      <c r="C31" s="35"/>
      <c r="D31" s="95"/>
      <c r="E31" s="35"/>
      <c r="F31" s="35"/>
      <c r="H31" s="57"/>
      <c r="J31" s="2"/>
      <c r="K31" s="2"/>
      <c r="L31" s="2"/>
    </row>
    <row r="32" spans="1:12" ht="12.75">
      <c r="A32" s="75">
        <v>37622</v>
      </c>
      <c r="B32" s="5" t="s">
        <v>44</v>
      </c>
      <c r="C32" s="48">
        <v>307</v>
      </c>
      <c r="D32" s="84">
        <v>1892</v>
      </c>
      <c r="E32" s="5" t="s">
        <v>13</v>
      </c>
      <c r="F32" s="71"/>
      <c r="H32" s="57"/>
      <c r="J32" s="2"/>
      <c r="K32" s="2"/>
      <c r="L32" s="2"/>
    </row>
    <row r="33" spans="1:12" ht="12.75">
      <c r="A33" s="35"/>
      <c r="B33" s="35"/>
      <c r="C33" s="35"/>
      <c r="D33" s="95"/>
      <c r="E33" s="35"/>
      <c r="F33" s="35"/>
      <c r="H33" s="57"/>
      <c r="J33" s="2"/>
      <c r="K33" s="2"/>
      <c r="L33" s="2"/>
    </row>
    <row r="34" spans="1:12" ht="12.75">
      <c r="A34" s="75">
        <v>37257</v>
      </c>
      <c r="B34" s="5" t="s">
        <v>44</v>
      </c>
      <c r="C34" s="48">
        <v>301</v>
      </c>
      <c r="D34" s="84">
        <v>1564</v>
      </c>
      <c r="E34" s="5" t="s">
        <v>13</v>
      </c>
      <c r="F34" s="71"/>
      <c r="H34" s="57"/>
      <c r="J34" s="2"/>
      <c r="K34" s="2"/>
      <c r="L34" s="2"/>
    </row>
    <row r="35" spans="1:12" ht="12.75">
      <c r="A35" s="35"/>
      <c r="B35" s="35"/>
      <c r="C35" s="35"/>
      <c r="D35" s="95"/>
      <c r="E35" s="35"/>
      <c r="F35" s="35"/>
      <c r="H35" s="57"/>
      <c r="J35" s="2"/>
      <c r="K35" s="2"/>
      <c r="L35" s="2"/>
    </row>
    <row r="36" spans="1:12" ht="12.75">
      <c r="A36" s="4">
        <v>36892</v>
      </c>
      <c r="B36" s="5" t="s">
        <v>44</v>
      </c>
      <c r="C36" s="48">
        <v>293</v>
      </c>
      <c r="D36" s="84">
        <v>1329</v>
      </c>
      <c r="E36" s="5" t="s">
        <v>13</v>
      </c>
      <c r="F36" s="48"/>
      <c r="H36" s="49"/>
      <c r="K36" s="2"/>
      <c r="L36" s="2"/>
    </row>
    <row r="37" spans="1:12" ht="12.75">
      <c r="A37" s="2"/>
      <c r="B37" s="2"/>
      <c r="C37" s="2"/>
      <c r="D37" s="12"/>
      <c r="E37" s="2"/>
      <c r="F37" s="2"/>
      <c r="H37" s="2"/>
      <c r="J37" s="2"/>
      <c r="K37" s="2"/>
      <c r="L37" s="2"/>
    </row>
    <row r="38" spans="1:12" ht="12.75">
      <c r="A38" s="4">
        <v>36526</v>
      </c>
      <c r="B38" s="5" t="s">
        <v>44</v>
      </c>
      <c r="C38" s="48">
        <v>316</v>
      </c>
      <c r="D38" s="84">
        <v>920</v>
      </c>
      <c r="E38" s="5" t="s">
        <v>13</v>
      </c>
      <c r="F38" s="48"/>
      <c r="H38" s="2"/>
      <c r="J38" s="2"/>
      <c r="K38" s="2"/>
      <c r="L38" s="2"/>
    </row>
    <row r="39" spans="1:12" ht="12.75">
      <c r="A39" s="2"/>
      <c r="B39" s="2"/>
      <c r="C39" s="2"/>
      <c r="D39" s="12"/>
      <c r="E39" s="2"/>
      <c r="F39" s="2"/>
      <c r="H39" s="2"/>
      <c r="J39" s="2"/>
      <c r="K39" s="2"/>
      <c r="L39" s="2"/>
    </row>
    <row r="40" spans="1:12" ht="12.75">
      <c r="A40" s="4">
        <v>36161</v>
      </c>
      <c r="B40" s="5" t="s">
        <v>44</v>
      </c>
      <c r="C40" s="48">
        <v>313</v>
      </c>
      <c r="D40" s="84">
        <v>912</v>
      </c>
      <c r="E40" s="5" t="s">
        <v>13</v>
      </c>
      <c r="F40" s="48"/>
      <c r="H40" s="2"/>
      <c r="J40" s="2"/>
      <c r="K40" s="2"/>
      <c r="L40" s="2"/>
    </row>
    <row r="41" spans="1:12" ht="12.75">
      <c r="A41" s="2"/>
      <c r="B41" s="2"/>
      <c r="C41" s="2"/>
      <c r="D41" s="12"/>
      <c r="E41" s="2"/>
      <c r="F41" s="2"/>
      <c r="H41" s="2"/>
      <c r="J41" s="2"/>
      <c r="K41" s="2"/>
      <c r="L41" s="2"/>
    </row>
    <row r="42" spans="1:12" ht="12.75">
      <c r="A42" s="4">
        <v>35612</v>
      </c>
      <c r="B42" s="5" t="s">
        <v>44</v>
      </c>
      <c r="C42" s="48">
        <v>316</v>
      </c>
      <c r="D42" s="84">
        <v>920</v>
      </c>
      <c r="E42" s="5" t="s">
        <v>13</v>
      </c>
      <c r="F42" s="48"/>
      <c r="H42" s="2"/>
      <c r="J42" s="2"/>
      <c r="K42" s="2"/>
      <c r="L42" s="2"/>
    </row>
    <row r="43" spans="1:12" ht="12.75">
      <c r="A43" s="2"/>
      <c r="B43" s="2"/>
      <c r="C43" s="2"/>
      <c r="D43" s="12"/>
      <c r="E43" s="2"/>
      <c r="F43" s="2"/>
      <c r="H43" s="2"/>
      <c r="J43" s="2"/>
      <c r="K43" s="2"/>
      <c r="L43" s="2"/>
    </row>
    <row r="44" spans="1:12" ht="12.75">
      <c r="A44" s="4">
        <v>35431</v>
      </c>
      <c r="B44" s="5" t="s">
        <v>44</v>
      </c>
      <c r="C44" s="48">
        <v>278</v>
      </c>
      <c r="D44" s="84">
        <v>913</v>
      </c>
      <c r="E44" s="5" t="s">
        <v>13</v>
      </c>
      <c r="F44" s="48"/>
      <c r="H44" s="2"/>
      <c r="J44" s="2"/>
      <c r="K44" s="2"/>
      <c r="L44" s="2"/>
    </row>
    <row r="45" spans="1:12" ht="12.75">
      <c r="A45" s="2"/>
      <c r="B45" s="2"/>
      <c r="C45" s="2"/>
      <c r="D45" s="12"/>
      <c r="E45" s="2"/>
      <c r="F45" s="2"/>
      <c r="H45" s="2"/>
      <c r="J45" s="2"/>
      <c r="K45" s="2"/>
      <c r="L45" s="2"/>
    </row>
    <row r="46" spans="1:12" ht="12.75">
      <c r="A46" s="4">
        <v>35309</v>
      </c>
      <c r="B46" s="5" t="s">
        <v>44</v>
      </c>
      <c r="C46" s="48">
        <v>278</v>
      </c>
      <c r="D46" s="84">
        <v>916</v>
      </c>
      <c r="E46" s="5" t="s">
        <v>13</v>
      </c>
      <c r="F46" s="48"/>
      <c r="H46" s="2"/>
      <c r="J46" s="2"/>
      <c r="K46" s="2"/>
      <c r="L46" s="2"/>
    </row>
    <row r="47" spans="1:12" ht="12.75">
      <c r="A47" s="2"/>
      <c r="B47" s="2"/>
      <c r="C47" s="2"/>
      <c r="D47" s="12"/>
      <c r="E47" s="2"/>
      <c r="F47" s="2"/>
      <c r="H47" s="2"/>
      <c r="J47" s="2"/>
      <c r="K47" s="2"/>
      <c r="L47" s="2"/>
    </row>
    <row r="48" spans="1:12" ht="12.75">
      <c r="A48" s="4">
        <v>35065</v>
      </c>
      <c r="B48" s="5" t="s">
        <v>44</v>
      </c>
      <c r="C48" s="48">
        <v>251</v>
      </c>
      <c r="D48" s="84">
        <v>916</v>
      </c>
      <c r="E48" s="5" t="s">
        <v>13</v>
      </c>
      <c r="F48" s="48"/>
      <c r="H48" s="2"/>
      <c r="J48" s="2"/>
      <c r="K48" s="2"/>
      <c r="L48" s="2"/>
    </row>
    <row r="49" spans="1:12" ht="12.75">
      <c r="A49" s="2"/>
      <c r="B49" s="2"/>
      <c r="C49" s="2"/>
      <c r="D49" s="12"/>
      <c r="E49" s="2"/>
      <c r="F49" s="2"/>
      <c r="H49" s="2"/>
      <c r="J49" s="2"/>
      <c r="K49" s="2"/>
      <c r="L49" s="2"/>
    </row>
    <row r="50" spans="1:12" ht="12.75">
      <c r="A50" s="4">
        <v>34700</v>
      </c>
      <c r="B50" s="5" t="s">
        <v>44</v>
      </c>
      <c r="C50" s="48">
        <v>245</v>
      </c>
      <c r="D50" s="84">
        <v>854</v>
      </c>
      <c r="E50" s="5" t="s">
        <v>13</v>
      </c>
      <c r="F50" s="48"/>
      <c r="H50" s="2"/>
      <c r="J50" s="2"/>
      <c r="K50" s="2"/>
      <c r="L50" s="2"/>
    </row>
    <row r="51" spans="1:12" ht="12.75">
      <c r="A51" s="2"/>
      <c r="B51" s="2"/>
      <c r="C51" s="2"/>
      <c r="D51" s="12"/>
      <c r="E51" s="2"/>
      <c r="F51" s="2"/>
      <c r="H51" s="2"/>
      <c r="J51" s="2"/>
      <c r="K51" s="2"/>
      <c r="L51" s="2"/>
    </row>
    <row r="52" spans="1:12" ht="12.75">
      <c r="A52" s="4">
        <v>34335</v>
      </c>
      <c r="B52" s="5" t="s">
        <v>44</v>
      </c>
      <c r="C52" s="48">
        <v>239</v>
      </c>
      <c r="D52" s="84">
        <v>832</v>
      </c>
      <c r="E52" s="5" t="s">
        <v>13</v>
      </c>
      <c r="F52" s="48"/>
      <c r="H52" s="2"/>
      <c r="J52" s="2"/>
      <c r="K52" s="2"/>
      <c r="L52" s="2"/>
    </row>
    <row r="53" spans="1:12" ht="12.75">
      <c r="A53" s="2"/>
      <c r="B53" s="2"/>
      <c r="C53" s="2"/>
      <c r="D53" s="12"/>
      <c r="E53" s="2"/>
      <c r="F53" s="2"/>
      <c r="H53" s="2"/>
      <c r="J53" s="2"/>
      <c r="K53" s="2"/>
      <c r="L53" s="2"/>
    </row>
    <row r="54" spans="1:12" ht="12.75">
      <c r="A54" s="4">
        <v>33970</v>
      </c>
      <c r="B54" s="5" t="s">
        <v>44</v>
      </c>
      <c r="C54" s="48">
        <v>230</v>
      </c>
      <c r="D54" s="84">
        <v>800</v>
      </c>
      <c r="E54" s="5" t="s">
        <v>13</v>
      </c>
      <c r="F54" s="48"/>
      <c r="H54" s="2"/>
      <c r="J54" s="2"/>
      <c r="K54" s="2"/>
      <c r="L54" s="2"/>
    </row>
    <row r="55" spans="1:12" ht="12.75">
      <c r="A55" s="2"/>
      <c r="B55" s="2"/>
      <c r="C55" s="2"/>
      <c r="D55" s="12"/>
      <c r="E55" s="2"/>
      <c r="F55" s="2"/>
      <c r="H55" s="2"/>
      <c r="J55" s="2"/>
      <c r="K55" s="2"/>
      <c r="L55" s="2"/>
    </row>
    <row r="56" spans="1:12" ht="12.75">
      <c r="A56" s="4">
        <v>33239</v>
      </c>
      <c r="B56" s="5" t="s">
        <v>44</v>
      </c>
      <c r="C56" s="48">
        <v>230</v>
      </c>
      <c r="D56" s="84">
        <v>620</v>
      </c>
      <c r="E56" s="5" t="s">
        <v>13</v>
      </c>
      <c r="F56" s="48"/>
      <c r="H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H57" s="2"/>
      <c r="J57" s="2"/>
      <c r="K57" s="2"/>
      <c r="L57" s="2"/>
    </row>
    <row r="58" spans="1:12" ht="12.75">
      <c r="A58" s="20">
        <v>32933</v>
      </c>
      <c r="B58" s="5" t="s">
        <v>45</v>
      </c>
      <c r="C58" s="48">
        <v>450</v>
      </c>
      <c r="D58" s="48"/>
      <c r="E58" s="5"/>
      <c r="F58" s="48">
        <v>10</v>
      </c>
      <c r="H58" s="2"/>
      <c r="J58" s="2"/>
      <c r="K58" s="2"/>
      <c r="L58" s="2"/>
    </row>
    <row r="59" spans="1:12" ht="12.75">
      <c r="A59" s="26"/>
      <c r="B59" s="5" t="s">
        <v>46</v>
      </c>
      <c r="C59" s="48">
        <v>450</v>
      </c>
      <c r="D59" s="48"/>
      <c r="E59" s="5"/>
      <c r="F59" s="48">
        <v>10</v>
      </c>
      <c r="H59" s="2"/>
      <c r="J59" s="2"/>
      <c r="K59" s="2"/>
      <c r="L59" s="2"/>
    </row>
    <row r="60" spans="1:12" ht="12.75">
      <c r="A60" s="26"/>
      <c r="B60" s="5" t="s">
        <v>47</v>
      </c>
      <c r="C60" s="48">
        <v>450</v>
      </c>
      <c r="D60" s="48"/>
      <c r="E60" s="5"/>
      <c r="F60" s="48">
        <v>10</v>
      </c>
      <c r="H60" s="2"/>
      <c r="J60" s="2"/>
      <c r="K60" s="2"/>
      <c r="L60" s="2"/>
    </row>
    <row r="61" spans="1:12" ht="12.75">
      <c r="A61" s="26"/>
      <c r="B61" s="5" t="s">
        <v>48</v>
      </c>
      <c r="C61" s="48">
        <v>33.8</v>
      </c>
      <c r="D61" s="48"/>
      <c r="E61" s="5"/>
      <c r="F61" s="48">
        <v>0.8</v>
      </c>
      <c r="H61" s="2"/>
      <c r="J61" s="2"/>
      <c r="K61" s="2"/>
      <c r="L61" s="2"/>
    </row>
    <row r="62" spans="1:12" ht="12.75">
      <c r="A62" s="26"/>
      <c r="B62" s="5" t="s">
        <v>49</v>
      </c>
      <c r="C62" s="48">
        <v>41.1</v>
      </c>
      <c r="D62" s="48"/>
      <c r="E62" s="5"/>
      <c r="F62" s="48">
        <v>0.9</v>
      </c>
      <c r="H62" s="2"/>
      <c r="J62" s="2"/>
      <c r="K62" s="2"/>
      <c r="L62" s="2"/>
    </row>
    <row r="63" spans="1:12" ht="12.75">
      <c r="A63" s="26"/>
      <c r="B63" s="5" t="s">
        <v>50</v>
      </c>
      <c r="C63" s="48">
        <v>22.8</v>
      </c>
      <c r="D63" s="48"/>
      <c r="E63" s="5"/>
      <c r="F63" s="48">
        <v>0.5</v>
      </c>
      <c r="H63" s="2"/>
      <c r="J63" s="2"/>
      <c r="K63" s="2"/>
      <c r="L63" s="2"/>
    </row>
    <row r="64" spans="1:12" ht="12.75">
      <c r="A64" s="27"/>
      <c r="B64" s="5" t="s">
        <v>51</v>
      </c>
      <c r="C64" s="48">
        <v>29.9</v>
      </c>
      <c r="D64" s="48"/>
      <c r="E64" s="5"/>
      <c r="F64" s="48">
        <v>0.7</v>
      </c>
      <c r="H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H65" s="2"/>
      <c r="J65" s="2"/>
      <c r="K65" s="2"/>
      <c r="L65" s="2"/>
    </row>
    <row r="66" spans="1:12" ht="12.75">
      <c r="A66" s="20">
        <v>32690</v>
      </c>
      <c r="B66" s="5" t="s">
        <v>45</v>
      </c>
      <c r="C66" s="48">
        <v>450</v>
      </c>
      <c r="D66" s="48"/>
      <c r="E66" s="5"/>
      <c r="F66" s="48">
        <v>10</v>
      </c>
      <c r="H66" s="2"/>
      <c r="J66" s="2"/>
      <c r="K66" s="2"/>
      <c r="L66" s="2"/>
    </row>
    <row r="67" spans="1:12" ht="12.75">
      <c r="A67" s="26"/>
      <c r="B67" s="5" t="s">
        <v>46</v>
      </c>
      <c r="C67" s="48">
        <v>450</v>
      </c>
      <c r="D67" s="48"/>
      <c r="E67" s="5"/>
      <c r="F67" s="48">
        <v>10</v>
      </c>
      <c r="H67" s="2"/>
      <c r="J67" s="2"/>
      <c r="K67" s="2"/>
      <c r="L67" s="2"/>
    </row>
    <row r="68" spans="1:12" ht="12.75">
      <c r="A68" s="26"/>
      <c r="B68" s="5" t="s">
        <v>47</v>
      </c>
      <c r="C68" s="48">
        <v>450</v>
      </c>
      <c r="D68" s="48"/>
      <c r="E68" s="5"/>
      <c r="F68" s="48">
        <v>10</v>
      </c>
      <c r="H68" s="2"/>
      <c r="J68" s="2"/>
      <c r="K68" s="2"/>
      <c r="L68" s="2"/>
    </row>
    <row r="69" spans="1:12" ht="12.75">
      <c r="A69" s="26"/>
      <c r="B69" s="5" t="s">
        <v>48</v>
      </c>
      <c r="C69" s="48">
        <v>33.8</v>
      </c>
      <c r="D69" s="48"/>
      <c r="E69" s="5"/>
      <c r="F69" s="48">
        <v>0.8</v>
      </c>
      <c r="H69" s="2"/>
      <c r="J69" s="2"/>
      <c r="K69" s="2"/>
      <c r="L69" s="2"/>
    </row>
    <row r="70" spans="1:12" ht="12.75">
      <c r="A70" s="26"/>
      <c r="B70" s="5" t="s">
        <v>49</v>
      </c>
      <c r="C70" s="48">
        <v>41.1</v>
      </c>
      <c r="D70" s="48"/>
      <c r="E70" s="5"/>
      <c r="F70" s="48">
        <v>0.9</v>
      </c>
      <c r="H70" s="2"/>
      <c r="J70" s="2"/>
      <c r="K70" s="2"/>
      <c r="L70" s="2"/>
    </row>
    <row r="71" spans="1:12" ht="12.75">
      <c r="A71" s="26"/>
      <c r="B71" s="5" t="s">
        <v>50</v>
      </c>
      <c r="C71" s="48">
        <v>22.5</v>
      </c>
      <c r="D71" s="48"/>
      <c r="E71" s="5"/>
      <c r="F71" s="48">
        <v>0.5</v>
      </c>
      <c r="H71" s="2"/>
      <c r="J71" s="2"/>
      <c r="K71" s="2"/>
      <c r="L71" s="2"/>
    </row>
    <row r="72" spans="1:12" ht="12.75">
      <c r="A72" s="27"/>
      <c r="B72" s="5" t="s">
        <v>51</v>
      </c>
      <c r="C72" s="48">
        <v>29.9</v>
      </c>
      <c r="D72" s="48"/>
      <c r="E72" s="5"/>
      <c r="F72" s="48">
        <v>0.7</v>
      </c>
      <c r="H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H73" s="2"/>
      <c r="J73" s="2"/>
      <c r="K73" s="2"/>
      <c r="L73" s="2"/>
    </row>
    <row r="74" spans="1:12" ht="12.75">
      <c r="A74" s="20">
        <v>32325</v>
      </c>
      <c r="B74" s="5" t="s">
        <v>45</v>
      </c>
      <c r="C74" s="48">
        <v>400</v>
      </c>
      <c r="D74" s="48"/>
      <c r="E74" s="5"/>
      <c r="F74" s="48">
        <v>10</v>
      </c>
      <c r="H74" s="2"/>
      <c r="J74" s="2"/>
      <c r="K74" s="2"/>
      <c r="L74" s="2"/>
    </row>
    <row r="75" spans="1:12" ht="12.75">
      <c r="A75" s="26"/>
      <c r="B75" s="5" t="s">
        <v>46</v>
      </c>
      <c r="C75" s="48">
        <v>400</v>
      </c>
      <c r="D75" s="48"/>
      <c r="E75" s="5"/>
      <c r="F75" s="48">
        <v>10</v>
      </c>
      <c r="H75" s="2"/>
      <c r="J75" s="2"/>
      <c r="K75" s="2"/>
      <c r="L75" s="2"/>
    </row>
    <row r="76" spans="1:12" ht="12.75">
      <c r="A76" s="26"/>
      <c r="B76" s="5" t="s">
        <v>47</v>
      </c>
      <c r="C76" s="48">
        <v>400</v>
      </c>
      <c r="D76" s="48"/>
      <c r="E76" s="5"/>
      <c r="F76" s="48">
        <v>10</v>
      </c>
      <c r="H76" s="2"/>
      <c r="J76" s="2"/>
      <c r="K76" s="2"/>
      <c r="L76" s="2"/>
    </row>
    <row r="77" spans="1:12" ht="12.75">
      <c r="A77" s="26"/>
      <c r="B77" s="5" t="s">
        <v>48</v>
      </c>
      <c r="C77" s="48">
        <v>30</v>
      </c>
      <c r="D77" s="48"/>
      <c r="E77" s="5"/>
      <c r="F77" s="48">
        <v>0.8</v>
      </c>
      <c r="H77" s="2"/>
      <c r="J77" s="2"/>
      <c r="K77" s="2"/>
      <c r="L77" s="2"/>
    </row>
    <row r="78" spans="1:12" ht="12.75">
      <c r="A78" s="26"/>
      <c r="B78" s="5" t="s">
        <v>49</v>
      </c>
      <c r="C78" s="48">
        <v>36.6</v>
      </c>
      <c r="D78" s="48"/>
      <c r="E78" s="5"/>
      <c r="F78" s="48">
        <v>0.9</v>
      </c>
      <c r="H78" s="2"/>
      <c r="J78" s="2"/>
      <c r="K78" s="2"/>
      <c r="L78" s="2"/>
    </row>
    <row r="79" spans="1:12" ht="12.75">
      <c r="A79" s="26"/>
      <c r="B79" s="5" t="s">
        <v>50</v>
      </c>
      <c r="C79" s="48">
        <v>20</v>
      </c>
      <c r="D79" s="48"/>
      <c r="E79" s="5"/>
      <c r="F79" s="48">
        <v>0.5</v>
      </c>
      <c r="H79" s="2"/>
      <c r="J79" s="2"/>
      <c r="K79" s="2"/>
      <c r="L79" s="2"/>
    </row>
    <row r="80" spans="1:12" ht="12.75">
      <c r="A80" s="27"/>
      <c r="B80" s="5" t="s">
        <v>51</v>
      </c>
      <c r="C80" s="48">
        <v>26.6</v>
      </c>
      <c r="D80" s="48"/>
      <c r="E80" s="5"/>
      <c r="F80" s="48">
        <v>0.7</v>
      </c>
      <c r="H80" s="2"/>
      <c r="J80" s="2"/>
      <c r="K80" s="2"/>
      <c r="L80" s="2"/>
    </row>
    <row r="81" spans="1:12" ht="12.75">
      <c r="A81" s="23"/>
      <c r="B81" s="23"/>
      <c r="C81" s="49"/>
      <c r="D81" s="49"/>
      <c r="E81" s="23"/>
      <c r="F81" s="49"/>
      <c r="H81" s="2"/>
      <c r="J81" s="2"/>
      <c r="K81" s="2"/>
      <c r="L81" s="2"/>
    </row>
    <row r="82" spans="1:12" ht="12.75">
      <c r="A82" s="20">
        <v>31778</v>
      </c>
      <c r="B82" s="5" t="s">
        <v>45</v>
      </c>
      <c r="C82" s="48">
        <v>305</v>
      </c>
      <c r="D82" s="48"/>
      <c r="E82" s="5"/>
      <c r="F82" s="48">
        <v>10</v>
      </c>
      <c r="H82" s="2"/>
      <c r="J82" s="2"/>
      <c r="K82" s="2"/>
      <c r="L82" s="2"/>
    </row>
    <row r="83" spans="1:12" ht="12.75">
      <c r="A83" s="26"/>
      <c r="B83" s="5" t="s">
        <v>46</v>
      </c>
      <c r="C83" s="48">
        <v>305</v>
      </c>
      <c r="D83" s="48"/>
      <c r="E83" s="5"/>
      <c r="F83" s="48">
        <v>10</v>
      </c>
      <c r="H83" s="2"/>
      <c r="J83" s="2"/>
      <c r="K83" s="2"/>
      <c r="L83" s="2"/>
    </row>
    <row r="84" spans="1:12" ht="12.75">
      <c r="A84" s="26"/>
      <c r="B84" s="5" t="s">
        <v>47</v>
      </c>
      <c r="C84" s="48">
        <v>305</v>
      </c>
      <c r="D84" s="48"/>
      <c r="E84" s="5"/>
      <c r="F84" s="48">
        <v>10</v>
      </c>
      <c r="H84" s="2"/>
      <c r="J84" s="2"/>
      <c r="K84" s="2"/>
      <c r="L84" s="2"/>
    </row>
    <row r="85" spans="1:12" ht="12.75">
      <c r="A85" s="26"/>
      <c r="B85" s="5" t="s">
        <v>48</v>
      </c>
      <c r="C85" s="48">
        <v>22.9</v>
      </c>
      <c r="D85" s="48"/>
      <c r="E85" s="5"/>
      <c r="F85" s="48">
        <v>0.8</v>
      </c>
      <c r="H85" s="2"/>
      <c r="J85" s="2"/>
      <c r="K85" s="2"/>
      <c r="L85" s="2"/>
    </row>
    <row r="86" spans="1:12" ht="12.75">
      <c r="A86" s="26"/>
      <c r="B86" s="5" t="s">
        <v>49</v>
      </c>
      <c r="C86" s="48">
        <v>27.9</v>
      </c>
      <c r="D86" s="48"/>
      <c r="E86" s="5"/>
      <c r="F86" s="48">
        <v>0.9</v>
      </c>
      <c r="H86" s="2"/>
      <c r="J86" s="2"/>
      <c r="K86" s="2"/>
      <c r="L86" s="2"/>
    </row>
    <row r="87" spans="1:12" ht="12.75">
      <c r="A87" s="26"/>
      <c r="B87" s="5" t="s">
        <v>50</v>
      </c>
      <c r="C87" s="48">
        <v>15.3</v>
      </c>
      <c r="D87" s="48"/>
      <c r="E87" s="5"/>
      <c r="F87" s="48">
        <v>0.5</v>
      </c>
      <c r="H87" s="2"/>
      <c r="J87" s="2"/>
      <c r="K87" s="2"/>
      <c r="L87" s="2"/>
    </row>
    <row r="88" spans="1:12" ht="12.75">
      <c r="A88" s="27"/>
      <c r="B88" s="5" t="s">
        <v>51</v>
      </c>
      <c r="C88" s="48">
        <v>20.3</v>
      </c>
      <c r="D88" s="48"/>
      <c r="E88" s="5"/>
      <c r="F88" s="48">
        <v>0.7</v>
      </c>
      <c r="H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H89" s="2"/>
      <c r="J89" s="2"/>
      <c r="K89" s="2"/>
      <c r="L89" s="2"/>
    </row>
    <row r="90" spans="1:12" ht="12.75">
      <c r="A90" s="20">
        <v>31048</v>
      </c>
      <c r="B90" s="5" t="s">
        <v>45</v>
      </c>
      <c r="C90" s="48">
        <v>140</v>
      </c>
      <c r="D90" s="48"/>
      <c r="E90" s="5"/>
      <c r="F90" s="48">
        <v>10</v>
      </c>
      <c r="H90" s="2"/>
      <c r="J90" s="2"/>
      <c r="K90" s="2"/>
      <c r="L90" s="2"/>
    </row>
    <row r="91" spans="1:12" ht="12.75">
      <c r="A91" s="26"/>
      <c r="B91" s="5" t="s">
        <v>46</v>
      </c>
      <c r="C91" s="48">
        <v>140</v>
      </c>
      <c r="D91" s="48"/>
      <c r="E91" s="5"/>
      <c r="F91" s="48">
        <v>10</v>
      </c>
      <c r="H91" s="2"/>
      <c r="J91" s="2"/>
      <c r="K91" s="2"/>
      <c r="L91" s="2"/>
    </row>
    <row r="92" spans="1:12" ht="12.75">
      <c r="A92" s="26"/>
      <c r="B92" s="5" t="s">
        <v>47</v>
      </c>
      <c r="C92" s="48">
        <v>140</v>
      </c>
      <c r="D92" s="48"/>
      <c r="E92" s="5"/>
      <c r="F92" s="48">
        <v>10</v>
      </c>
      <c r="H92" s="2"/>
      <c r="J92" s="2"/>
      <c r="K92" s="2"/>
      <c r="L92" s="2"/>
    </row>
    <row r="93" spans="1:12" ht="12.75">
      <c r="A93" s="26"/>
      <c r="B93" s="5" t="s">
        <v>48</v>
      </c>
      <c r="C93" s="48">
        <v>10.5</v>
      </c>
      <c r="D93" s="48"/>
      <c r="E93" s="5"/>
      <c r="F93" s="48">
        <v>0.8</v>
      </c>
      <c r="H93" s="2"/>
      <c r="J93" s="2"/>
      <c r="K93" s="2"/>
      <c r="L93" s="2"/>
    </row>
    <row r="94" spans="1:12" ht="12.75">
      <c r="A94" s="26"/>
      <c r="B94" s="5" t="s">
        <v>49</v>
      </c>
      <c r="C94" s="48">
        <v>12.8</v>
      </c>
      <c r="D94" s="48"/>
      <c r="E94" s="5"/>
      <c r="F94" s="48">
        <v>0.9</v>
      </c>
      <c r="H94" s="2"/>
      <c r="J94" s="2"/>
      <c r="K94" s="2"/>
      <c r="L94" s="2"/>
    </row>
    <row r="95" spans="1:12" ht="12.75">
      <c r="A95" s="26"/>
      <c r="B95" s="5" t="s">
        <v>50</v>
      </c>
      <c r="C95" s="48">
        <v>7</v>
      </c>
      <c r="D95" s="48"/>
      <c r="E95" s="5"/>
      <c r="F95" s="48">
        <v>0.5</v>
      </c>
      <c r="H95" s="2"/>
      <c r="J95" s="2"/>
      <c r="K95" s="2"/>
      <c r="L95" s="2"/>
    </row>
    <row r="96" spans="1:12" ht="12.75">
      <c r="A96" s="27"/>
      <c r="B96" s="5" t="s">
        <v>51</v>
      </c>
      <c r="C96" s="48">
        <v>9.3</v>
      </c>
      <c r="D96" s="48"/>
      <c r="E96" s="5"/>
      <c r="F96" s="48">
        <v>0.7</v>
      </c>
      <c r="H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H97" s="2"/>
      <c r="J97" s="2"/>
      <c r="K97" s="2"/>
      <c r="L97" s="2"/>
    </row>
    <row r="98" spans="1:12" ht="12.75">
      <c r="A98" s="20">
        <v>30682</v>
      </c>
      <c r="B98" s="5" t="s">
        <v>45</v>
      </c>
      <c r="C98" s="48">
        <v>97</v>
      </c>
      <c r="D98" s="48"/>
      <c r="E98" s="5"/>
      <c r="F98" s="48">
        <v>10</v>
      </c>
      <c r="H98" s="2"/>
      <c r="J98" s="2"/>
      <c r="K98" s="2"/>
      <c r="L98" s="2"/>
    </row>
    <row r="99" spans="1:12" ht="12.75">
      <c r="A99" s="26"/>
      <c r="B99" s="5" t="s">
        <v>46</v>
      </c>
      <c r="C99" s="48">
        <v>97</v>
      </c>
      <c r="D99" s="48"/>
      <c r="E99" s="5"/>
      <c r="F99" s="48">
        <v>10</v>
      </c>
      <c r="H99" s="2"/>
      <c r="J99" s="2"/>
      <c r="K99" s="2"/>
      <c r="L99" s="2"/>
    </row>
    <row r="100" spans="1:12" ht="12.75">
      <c r="A100" s="26"/>
      <c r="B100" s="5" t="s">
        <v>47</v>
      </c>
      <c r="C100" s="48">
        <v>97</v>
      </c>
      <c r="D100" s="48"/>
      <c r="E100" s="5"/>
      <c r="F100" s="48">
        <v>10</v>
      </c>
      <c r="H100" s="2"/>
      <c r="J100" s="2"/>
      <c r="K100" s="2"/>
      <c r="L100" s="2"/>
    </row>
    <row r="101" spans="1:12" ht="12.75">
      <c r="A101" s="26"/>
      <c r="B101" s="5" t="s">
        <v>48</v>
      </c>
      <c r="C101" s="48">
        <v>7.3</v>
      </c>
      <c r="D101" s="48"/>
      <c r="E101" s="5"/>
      <c r="F101" s="48">
        <v>0.8</v>
      </c>
      <c r="H101" s="2"/>
      <c r="J101" s="2"/>
      <c r="K101" s="2"/>
      <c r="L101" s="2"/>
    </row>
    <row r="102" spans="1:12" ht="12.75">
      <c r="A102" s="26"/>
      <c r="B102" s="5" t="s">
        <v>49</v>
      </c>
      <c r="C102" s="48">
        <v>8.9</v>
      </c>
      <c r="D102" s="48"/>
      <c r="E102" s="5"/>
      <c r="F102" s="48">
        <v>0.9</v>
      </c>
      <c r="H102" s="2"/>
      <c r="J102" s="2"/>
      <c r="K102" s="2"/>
      <c r="L102" s="2"/>
    </row>
    <row r="103" spans="1:12" ht="12.75">
      <c r="A103" s="26"/>
      <c r="B103" s="5" t="s">
        <v>50</v>
      </c>
      <c r="C103" s="48">
        <v>4.9</v>
      </c>
      <c r="D103" s="48"/>
      <c r="E103" s="5"/>
      <c r="F103" s="48">
        <v>0.5</v>
      </c>
      <c r="H103" s="2"/>
      <c r="J103" s="2"/>
      <c r="K103" s="2"/>
      <c r="L103" s="2"/>
    </row>
    <row r="104" spans="1:12" ht="12.75">
      <c r="A104" s="27"/>
      <c r="B104" s="5" t="s">
        <v>51</v>
      </c>
      <c r="C104" s="48">
        <v>6.5</v>
      </c>
      <c r="D104" s="48"/>
      <c r="E104" s="5"/>
      <c r="F104" s="48">
        <v>0.7</v>
      </c>
      <c r="H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H105" s="2"/>
      <c r="J105" s="2"/>
      <c r="K105" s="2"/>
      <c r="L105" s="2"/>
    </row>
    <row r="106" spans="1:12" ht="12.75">
      <c r="A106" s="20">
        <v>21002</v>
      </c>
      <c r="B106" s="5" t="s">
        <v>45</v>
      </c>
      <c r="C106" s="48">
        <v>12</v>
      </c>
      <c r="D106" s="48"/>
      <c r="E106" s="5"/>
      <c r="F106" s="48"/>
      <c r="H106" s="2"/>
      <c r="J106" s="2"/>
      <c r="K106" s="2"/>
      <c r="L106" s="2"/>
    </row>
    <row r="107" spans="1:12" ht="12.75">
      <c r="A107" s="26"/>
      <c r="B107" s="5" t="s">
        <v>46</v>
      </c>
      <c r="C107" s="48">
        <v>14</v>
      </c>
      <c r="D107" s="48"/>
      <c r="E107" s="5"/>
      <c r="F107" s="48"/>
      <c r="H107" s="2"/>
      <c r="J107" s="2"/>
      <c r="K107" s="2"/>
      <c r="L107" s="2"/>
    </row>
    <row r="108" spans="1:12" ht="12.75">
      <c r="A108" s="26"/>
      <c r="B108" s="5" t="s">
        <v>47</v>
      </c>
      <c r="C108" s="48">
        <v>6</v>
      </c>
      <c r="D108" s="48"/>
      <c r="E108" s="5"/>
      <c r="F108" s="48"/>
      <c r="H108" s="2"/>
      <c r="J108" s="2"/>
      <c r="K108" s="2"/>
      <c r="L108" s="2"/>
    </row>
    <row r="109" spans="1:12" ht="12.75">
      <c r="A109" s="26"/>
      <c r="B109" s="5" t="s">
        <v>48</v>
      </c>
      <c r="C109" s="48">
        <v>0.9</v>
      </c>
      <c r="D109" s="48"/>
      <c r="E109" s="5"/>
      <c r="F109" s="48"/>
      <c r="H109" s="2"/>
      <c r="J109" s="2"/>
      <c r="K109" s="2"/>
      <c r="L109" s="2"/>
    </row>
    <row r="110" spans="1:12" ht="12.75">
      <c r="A110" s="26"/>
      <c r="B110" s="5" t="s">
        <v>49</v>
      </c>
      <c r="C110" s="48">
        <v>1.1</v>
      </c>
      <c r="D110" s="48"/>
      <c r="E110" s="5"/>
      <c r="F110" s="48"/>
      <c r="H110" s="2"/>
      <c r="J110" s="2"/>
      <c r="K110" s="2"/>
      <c r="L110" s="2"/>
    </row>
    <row r="111" spans="1:12" ht="12.75">
      <c r="A111" s="26"/>
      <c r="B111" s="5" t="s">
        <v>50</v>
      </c>
      <c r="C111" s="48">
        <v>0.7</v>
      </c>
      <c r="D111" s="48"/>
      <c r="E111" s="5"/>
      <c r="F111" s="48"/>
      <c r="H111" s="2"/>
      <c r="J111" s="2"/>
      <c r="K111" s="2"/>
      <c r="L111" s="2"/>
    </row>
    <row r="112" spans="1:12" ht="12.75">
      <c r="A112" s="27"/>
      <c r="B112" s="5" t="s">
        <v>51</v>
      </c>
      <c r="C112" s="48">
        <v>0.4</v>
      </c>
      <c r="D112" s="48"/>
      <c r="E112" s="5"/>
      <c r="F112" s="48"/>
      <c r="H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H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H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H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H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H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H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H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H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H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H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H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H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H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H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H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H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H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H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H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H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H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H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H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H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H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H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H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H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H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H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H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H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H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H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H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H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H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H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H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H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H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H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H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H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H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H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H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H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H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H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H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H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H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H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H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H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H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H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H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H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H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H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H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H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H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H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H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H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H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H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H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H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H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H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H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H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H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H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H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H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H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H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H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H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H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H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H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H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H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H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H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H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H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H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H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H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H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H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H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H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H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H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H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H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H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H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H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H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H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H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H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H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H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H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H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H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H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H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H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H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H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H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H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H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H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H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H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H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H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H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H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H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H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H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H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H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H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H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H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H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H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H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H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H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H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H258" s="2"/>
      <c r="J258" s="2"/>
      <c r="K258" s="2"/>
      <c r="L258" s="2"/>
    </row>
    <row r="265" spans="1:2" ht="12.75">
      <c r="A265" s="9"/>
      <c r="B265" s="9"/>
    </row>
    <row r="266" spans="1:2" ht="12.75">
      <c r="A266" s="9"/>
      <c r="B266" s="9"/>
    </row>
    <row r="267" spans="1:2" ht="12.75">
      <c r="A267" s="9"/>
      <c r="B267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&amp;CHistorik Skattesatser</oddHeader>
    <oddFooter>&amp;R&amp;"Arial,Fet"&amp;A</oddFooter>
  </headerFooter>
  <rowBreaks count="2" manualBreakCount="2">
    <brk id="56" max="5" man="1"/>
    <brk id="10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17"/>
  <sheetViews>
    <sheetView view="pageBreakPreview" zoomScaleSheetLayoutView="100" zoomScalePageLayoutView="0" workbookViewId="0" topLeftCell="A1">
      <selection activeCell="J106" sqref="J106"/>
    </sheetView>
  </sheetViews>
  <sheetFormatPr defaultColWidth="9.140625" defaultRowHeight="12.75"/>
  <cols>
    <col min="1" max="1" width="12.00390625" style="6" customWidth="1"/>
    <col min="2" max="2" width="35.421875" style="6" customWidth="1"/>
    <col min="3" max="3" width="8.00390625" style="6" customWidth="1"/>
    <col min="4" max="4" width="10.140625" style="6" customWidth="1"/>
    <col min="5" max="5" width="9.57421875" style="6" customWidth="1"/>
    <col min="6" max="6" width="8.28125" style="6" customWidth="1"/>
    <col min="7" max="7" width="5.140625" style="6" customWidth="1"/>
    <col min="8" max="8" width="13.421875" style="6" customWidth="1"/>
    <col min="9" max="16384" width="9.140625" style="6" customWidth="1"/>
  </cols>
  <sheetData>
    <row r="1" ht="18">
      <c r="A1" s="7" t="s">
        <v>14</v>
      </c>
    </row>
    <row r="3" spans="1:6" ht="12.75">
      <c r="A3" s="36" t="s">
        <v>4</v>
      </c>
      <c r="B3" s="36"/>
      <c r="C3" s="36" t="s">
        <v>15</v>
      </c>
      <c r="D3" s="36" t="s">
        <v>16</v>
      </c>
      <c r="E3" s="36" t="s">
        <v>52</v>
      </c>
      <c r="F3" s="36" t="s">
        <v>53</v>
      </c>
    </row>
    <row r="4" spans="1:6" ht="12.75">
      <c r="A4" s="74">
        <v>42736</v>
      </c>
      <c r="B4" s="73" t="s">
        <v>17</v>
      </c>
      <c r="C4" s="17">
        <v>0</v>
      </c>
      <c r="D4" s="84">
        <v>3405</v>
      </c>
      <c r="E4" s="72"/>
      <c r="F4" s="72"/>
    </row>
    <row r="5" spans="1:6" ht="12.75">
      <c r="A5" s="22" t="s">
        <v>18</v>
      </c>
      <c r="B5" s="73" t="s">
        <v>19</v>
      </c>
      <c r="C5" s="17">
        <v>1098</v>
      </c>
      <c r="D5" s="84">
        <v>3405</v>
      </c>
      <c r="E5" s="72"/>
      <c r="F5" s="72"/>
    </row>
    <row r="6" spans="1:6" ht="12.75">
      <c r="A6" s="16"/>
      <c r="B6" s="106"/>
      <c r="C6" s="47"/>
      <c r="D6" s="105"/>
      <c r="E6" s="36"/>
      <c r="F6" s="36"/>
    </row>
    <row r="7" spans="1:6" ht="12.75">
      <c r="A7" s="74">
        <v>42370</v>
      </c>
      <c r="B7" s="73" t="s">
        <v>17</v>
      </c>
      <c r="C7" s="17">
        <v>0</v>
      </c>
      <c r="D7" s="84">
        <v>3370</v>
      </c>
      <c r="E7" s="72"/>
      <c r="F7" s="72"/>
    </row>
    <row r="8" spans="1:6" ht="12.75">
      <c r="A8" s="22" t="s">
        <v>18</v>
      </c>
      <c r="B8" s="73" t="s">
        <v>19</v>
      </c>
      <c r="C8" s="17">
        <v>1087</v>
      </c>
      <c r="D8" s="84">
        <v>3370</v>
      </c>
      <c r="E8" s="72"/>
      <c r="F8" s="72"/>
    </row>
    <row r="9" spans="1:6" ht="12.75">
      <c r="A9" s="16"/>
      <c r="B9" s="106"/>
      <c r="C9" s="47"/>
      <c r="D9" s="105"/>
      <c r="E9" s="36"/>
      <c r="F9" s="36"/>
    </row>
    <row r="10" spans="1:6" ht="12.75">
      <c r="A10" s="74">
        <v>42005</v>
      </c>
      <c r="B10" s="73" t="s">
        <v>17</v>
      </c>
      <c r="C10" s="17">
        <v>0</v>
      </c>
      <c r="D10" s="84">
        <v>3385</v>
      </c>
      <c r="E10" s="72"/>
      <c r="F10" s="72"/>
    </row>
    <row r="11" spans="1:6" ht="12.75">
      <c r="A11" s="22" t="s">
        <v>18</v>
      </c>
      <c r="B11" s="73" t="s">
        <v>19</v>
      </c>
      <c r="C11" s="17">
        <v>1092</v>
      </c>
      <c r="D11" s="84">
        <v>3385</v>
      </c>
      <c r="E11" s="72"/>
      <c r="F11" s="72"/>
    </row>
    <row r="12" spans="1:6" ht="12.75">
      <c r="A12" s="16"/>
      <c r="B12" s="106"/>
      <c r="C12" s="47"/>
      <c r="D12" s="105"/>
      <c r="E12" s="36"/>
      <c r="F12" s="36"/>
    </row>
    <row r="13" spans="1:6" ht="12.75">
      <c r="A13" s="74">
        <v>41640</v>
      </c>
      <c r="B13" s="73" t="s">
        <v>17</v>
      </c>
      <c r="C13" s="17">
        <v>0</v>
      </c>
      <c r="D13" s="84">
        <v>2599</v>
      </c>
      <c r="E13" s="72"/>
      <c r="F13" s="72"/>
    </row>
    <row r="14" spans="1:6" ht="12.75">
      <c r="A14" s="22" t="s">
        <v>18</v>
      </c>
      <c r="B14" s="73" t="s">
        <v>19</v>
      </c>
      <c r="C14" s="17">
        <v>1048</v>
      </c>
      <c r="D14" s="84">
        <v>3249</v>
      </c>
      <c r="E14" s="72"/>
      <c r="F14" s="72"/>
    </row>
    <row r="15" spans="1:6" ht="12.75">
      <c r="A15" s="16"/>
      <c r="B15" s="106"/>
      <c r="C15" s="47"/>
      <c r="D15" s="105"/>
      <c r="E15" s="36"/>
      <c r="F15" s="36"/>
    </row>
    <row r="16" spans="1:6" ht="12.75">
      <c r="A16" s="74">
        <v>41275</v>
      </c>
      <c r="B16" s="73" t="s">
        <v>17</v>
      </c>
      <c r="C16" s="17">
        <v>0</v>
      </c>
      <c r="D16" s="84">
        <v>2603</v>
      </c>
      <c r="E16" s="72"/>
      <c r="F16" s="72"/>
    </row>
    <row r="17" spans="1:6" ht="12.75">
      <c r="A17" s="22" t="s">
        <v>18</v>
      </c>
      <c r="B17" s="73" t="s">
        <v>19</v>
      </c>
      <c r="C17" s="17">
        <v>1050</v>
      </c>
      <c r="D17" s="84">
        <v>3254</v>
      </c>
      <c r="E17" s="72"/>
      <c r="F17" s="72"/>
    </row>
    <row r="18" spans="1:6" ht="12.75">
      <c r="A18" s="16"/>
      <c r="B18" s="106"/>
      <c r="C18" s="47"/>
      <c r="D18" s="105"/>
      <c r="E18" s="36"/>
      <c r="F18" s="36"/>
    </row>
    <row r="19" spans="1:6" ht="12.75">
      <c r="A19" s="74">
        <v>40909</v>
      </c>
      <c r="B19" s="73" t="s">
        <v>17</v>
      </c>
      <c r="C19" s="17">
        <v>0</v>
      </c>
      <c r="D19" s="84">
        <v>2283</v>
      </c>
      <c r="E19" s="72"/>
      <c r="F19" s="72"/>
    </row>
    <row r="20" spans="1:6" ht="12.75">
      <c r="A20" s="22" t="s">
        <v>18</v>
      </c>
      <c r="B20" s="73" t="s">
        <v>19</v>
      </c>
      <c r="C20" s="17">
        <v>1052</v>
      </c>
      <c r="D20" s="84">
        <v>3261</v>
      </c>
      <c r="E20" s="72"/>
      <c r="F20" s="72"/>
    </row>
    <row r="21" spans="1:6" ht="12.75">
      <c r="A21" s="16"/>
      <c r="B21" s="106"/>
      <c r="C21" s="47"/>
      <c r="D21" s="105"/>
      <c r="E21" s="36"/>
      <c r="F21" s="36"/>
    </row>
    <row r="22" spans="1:6" ht="12.75">
      <c r="A22" s="74">
        <v>40544</v>
      </c>
      <c r="B22" s="73" t="s">
        <v>17</v>
      </c>
      <c r="C22" s="17">
        <v>0</v>
      </c>
      <c r="D22" s="84">
        <v>2222</v>
      </c>
      <c r="E22" s="72"/>
      <c r="F22" s="72"/>
    </row>
    <row r="23" spans="1:6" ht="12.75">
      <c r="A23" s="22" t="s">
        <v>18</v>
      </c>
      <c r="B23" s="73" t="s">
        <v>19</v>
      </c>
      <c r="C23" s="17">
        <v>1024</v>
      </c>
      <c r="D23" s="84">
        <v>3174</v>
      </c>
      <c r="E23" s="72"/>
      <c r="F23" s="72"/>
    </row>
    <row r="24" spans="1:6" ht="12.75">
      <c r="A24" s="16"/>
      <c r="B24" s="106"/>
      <c r="C24" s="47"/>
      <c r="D24" s="105"/>
      <c r="E24" s="36"/>
      <c r="F24" s="36"/>
    </row>
    <row r="25" spans="1:6" ht="12.75">
      <c r="A25" s="74">
        <v>40179</v>
      </c>
      <c r="B25" s="73" t="s">
        <v>17</v>
      </c>
      <c r="C25" s="17">
        <v>0</v>
      </c>
      <c r="D25" s="84">
        <v>1670</v>
      </c>
      <c r="E25" s="72"/>
      <c r="F25" s="72"/>
    </row>
    <row r="26" spans="1:6" ht="12.75">
      <c r="A26" s="22" t="s">
        <v>18</v>
      </c>
      <c r="B26" s="73" t="s">
        <v>19</v>
      </c>
      <c r="C26" s="17">
        <v>155</v>
      </c>
      <c r="D26" s="84">
        <v>3170</v>
      </c>
      <c r="E26" s="72"/>
      <c r="F26" s="72"/>
    </row>
    <row r="27" spans="1:6" ht="12.75">
      <c r="A27" s="16"/>
      <c r="B27" s="106"/>
      <c r="C27" s="47"/>
      <c r="D27" s="105"/>
      <c r="E27" s="36"/>
      <c r="F27" s="36"/>
    </row>
    <row r="28" spans="1:6" ht="12.75">
      <c r="A28" s="74">
        <v>39814</v>
      </c>
      <c r="B28" s="73" t="s">
        <v>17</v>
      </c>
      <c r="C28" s="17">
        <v>0</v>
      </c>
      <c r="D28" s="84">
        <v>1652</v>
      </c>
      <c r="E28" s="72"/>
      <c r="F28" s="72"/>
    </row>
    <row r="29" spans="1:6" ht="12.75">
      <c r="A29" s="22" t="s">
        <v>18</v>
      </c>
      <c r="B29" s="73" t="s">
        <v>19</v>
      </c>
      <c r="C29" s="17">
        <v>156</v>
      </c>
      <c r="D29" s="84">
        <v>3164</v>
      </c>
      <c r="E29" s="72"/>
      <c r="F29" s="72"/>
    </row>
    <row r="30" spans="1:6" ht="12.75">
      <c r="A30" s="16"/>
      <c r="B30" s="106"/>
      <c r="C30" s="47"/>
      <c r="D30" s="105"/>
      <c r="E30" s="36"/>
      <c r="F30" s="36"/>
    </row>
    <row r="31" spans="1:6" ht="12.75">
      <c r="A31" s="74">
        <v>39448</v>
      </c>
      <c r="B31" s="73" t="s">
        <v>17</v>
      </c>
      <c r="C31" s="17">
        <v>0</v>
      </c>
      <c r="D31" s="84">
        <v>1584</v>
      </c>
      <c r="E31" s="72"/>
      <c r="F31" s="72"/>
    </row>
    <row r="32" spans="1:6" ht="12.75">
      <c r="A32" s="22" t="s">
        <v>18</v>
      </c>
      <c r="B32" s="73" t="s">
        <v>19</v>
      </c>
      <c r="C32" s="17">
        <v>150</v>
      </c>
      <c r="D32" s="84">
        <v>3033</v>
      </c>
      <c r="E32" s="72"/>
      <c r="F32" s="72"/>
    </row>
    <row r="33" spans="1:6" ht="12.75">
      <c r="A33" s="16"/>
      <c r="B33" s="106"/>
      <c r="C33" s="47"/>
      <c r="D33" s="105"/>
      <c r="E33" s="36"/>
      <c r="F33" s="36"/>
    </row>
    <row r="34" spans="1:6" ht="12.75">
      <c r="A34" s="74">
        <v>39083</v>
      </c>
      <c r="B34" s="73" t="s">
        <v>17</v>
      </c>
      <c r="C34" s="17">
        <v>0</v>
      </c>
      <c r="D34" s="84">
        <v>1378</v>
      </c>
      <c r="E34" s="72"/>
      <c r="F34" s="72"/>
    </row>
    <row r="35" spans="1:6" ht="12.75">
      <c r="A35" s="22" t="s">
        <v>18</v>
      </c>
      <c r="B35" s="73" t="s">
        <v>19</v>
      </c>
      <c r="C35" s="17">
        <v>147</v>
      </c>
      <c r="D35" s="84">
        <v>2801</v>
      </c>
      <c r="E35" s="72"/>
      <c r="F35" s="72"/>
    </row>
    <row r="36" spans="1:6" ht="12.75">
      <c r="A36" s="16"/>
      <c r="B36" s="106"/>
      <c r="C36" s="47"/>
      <c r="D36" s="105"/>
      <c r="E36" s="36"/>
      <c r="F36" s="36"/>
    </row>
    <row r="37" spans="1:6" ht="12.75">
      <c r="A37" s="74">
        <v>38718</v>
      </c>
      <c r="B37" s="73" t="s">
        <v>17</v>
      </c>
      <c r="C37" s="17">
        <v>0</v>
      </c>
      <c r="D37" s="84">
        <v>1357</v>
      </c>
      <c r="E37" s="72"/>
      <c r="F37" s="72"/>
    </row>
    <row r="38" spans="1:6" ht="12.75">
      <c r="A38" s="22" t="s">
        <v>18</v>
      </c>
      <c r="B38" s="73" t="s">
        <v>19</v>
      </c>
      <c r="C38" s="17">
        <v>145</v>
      </c>
      <c r="D38" s="84">
        <v>2759</v>
      </c>
      <c r="E38" s="72"/>
      <c r="F38" s="72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74">
        <v>38353</v>
      </c>
      <c r="B40" s="73" t="s">
        <v>17</v>
      </c>
      <c r="C40" s="17">
        <v>0</v>
      </c>
      <c r="D40" s="84">
        <v>1350</v>
      </c>
      <c r="E40" s="72"/>
      <c r="F40" s="72"/>
    </row>
    <row r="41" spans="1:6" ht="12.75">
      <c r="A41" s="22" t="s">
        <v>18</v>
      </c>
      <c r="B41" s="73" t="s">
        <v>19</v>
      </c>
      <c r="C41" s="17">
        <v>144</v>
      </c>
      <c r="D41" s="84">
        <v>2744</v>
      </c>
      <c r="E41" s="72"/>
      <c r="F41" s="72"/>
    </row>
    <row r="42" spans="1:6" ht="12.75">
      <c r="A42" s="36"/>
      <c r="B42" s="36"/>
      <c r="C42" s="36"/>
      <c r="D42" s="94"/>
      <c r="E42" s="36"/>
      <c r="F42" s="36"/>
    </row>
    <row r="43" spans="1:6" ht="12.75">
      <c r="A43" s="74">
        <v>37987</v>
      </c>
      <c r="B43" s="73" t="s">
        <v>17</v>
      </c>
      <c r="C43" s="17">
        <v>0</v>
      </c>
      <c r="D43" s="84">
        <v>1344</v>
      </c>
      <c r="E43" s="72"/>
      <c r="F43" s="72"/>
    </row>
    <row r="44" spans="1:6" ht="12.75">
      <c r="A44" s="22" t="s">
        <v>18</v>
      </c>
      <c r="B44" s="73" t="s">
        <v>19</v>
      </c>
      <c r="C44" s="17">
        <v>143</v>
      </c>
      <c r="D44" s="84">
        <v>2732</v>
      </c>
      <c r="E44" s="72"/>
      <c r="F44" s="72"/>
    </row>
    <row r="45" spans="1:6" ht="12.75">
      <c r="A45" s="36"/>
      <c r="B45" s="36"/>
      <c r="C45" s="36"/>
      <c r="D45" s="94"/>
      <c r="E45" s="36"/>
      <c r="F45" s="36"/>
    </row>
    <row r="46" spans="1:6" ht="12.75">
      <c r="A46" s="74">
        <v>37622</v>
      </c>
      <c r="B46" s="73" t="s">
        <v>17</v>
      </c>
      <c r="C46" s="17">
        <v>0</v>
      </c>
      <c r="D46" s="84">
        <v>1322</v>
      </c>
      <c r="E46" s="72"/>
      <c r="F46" s="72"/>
    </row>
    <row r="47" spans="1:6" ht="12.75">
      <c r="A47" s="22" t="s">
        <v>18</v>
      </c>
      <c r="B47" s="73" t="s">
        <v>19</v>
      </c>
      <c r="C47" s="17">
        <v>141</v>
      </c>
      <c r="D47" s="84">
        <v>2286</v>
      </c>
      <c r="E47" s="72"/>
      <c r="F47" s="72"/>
    </row>
    <row r="48" spans="1:6" ht="12.75">
      <c r="A48" s="36"/>
      <c r="B48" s="36"/>
      <c r="C48" s="36"/>
      <c r="D48" s="94"/>
      <c r="E48" s="36"/>
      <c r="F48" s="36"/>
    </row>
    <row r="49" spans="1:6" ht="12.75">
      <c r="A49" s="74">
        <v>37257</v>
      </c>
      <c r="B49" s="73" t="s">
        <v>17</v>
      </c>
      <c r="C49" s="17">
        <v>0</v>
      </c>
      <c r="D49" s="84">
        <v>1298</v>
      </c>
      <c r="E49" s="72"/>
      <c r="F49" s="72"/>
    </row>
    <row r="50" spans="1:6" ht="12.75">
      <c r="A50" s="22" t="s">
        <v>18</v>
      </c>
      <c r="B50" s="73" t="s">
        <v>19</v>
      </c>
      <c r="C50" s="17">
        <v>138</v>
      </c>
      <c r="D50" s="84">
        <v>1890</v>
      </c>
      <c r="E50" s="72"/>
      <c r="F50" s="72"/>
    </row>
    <row r="51" spans="1:6" ht="12.75">
      <c r="A51" s="36"/>
      <c r="B51" s="36"/>
      <c r="C51" s="36"/>
      <c r="D51" s="94"/>
      <c r="E51" s="36"/>
      <c r="F51" s="36"/>
    </row>
    <row r="52" spans="1:6" ht="12.75">
      <c r="A52" s="20">
        <v>36892</v>
      </c>
      <c r="B52" s="8" t="s">
        <v>17</v>
      </c>
      <c r="C52" s="17">
        <v>0</v>
      </c>
      <c r="D52" s="84">
        <v>1264</v>
      </c>
      <c r="E52" s="17"/>
      <c r="F52" s="17"/>
    </row>
    <row r="53" spans="1:6" ht="12.75">
      <c r="A53" s="22" t="s">
        <v>18</v>
      </c>
      <c r="B53" s="8" t="s">
        <v>19</v>
      </c>
      <c r="C53" s="17">
        <v>134</v>
      </c>
      <c r="D53" s="84">
        <v>1606</v>
      </c>
      <c r="E53" s="17"/>
      <c r="F53" s="17"/>
    </row>
    <row r="54" ht="12.75">
      <c r="D54" s="12"/>
    </row>
    <row r="55" spans="1:6" ht="12.75">
      <c r="A55" s="4">
        <v>36526</v>
      </c>
      <c r="B55" s="8" t="s">
        <v>54</v>
      </c>
      <c r="C55" s="17">
        <v>145</v>
      </c>
      <c r="D55" s="84">
        <v>1112</v>
      </c>
      <c r="E55" s="17"/>
      <c r="F55" s="17"/>
    </row>
    <row r="56" ht="12.75">
      <c r="D56" s="12"/>
    </row>
    <row r="57" spans="1:6" ht="12.75">
      <c r="A57" s="20">
        <v>36161</v>
      </c>
      <c r="B57" s="8" t="s">
        <v>55</v>
      </c>
      <c r="C57" s="17">
        <v>100</v>
      </c>
      <c r="D57" s="84">
        <v>55</v>
      </c>
      <c r="E57" s="17"/>
      <c r="F57" s="17"/>
    </row>
    <row r="58" spans="1:6" ht="12.75">
      <c r="A58" s="22" t="s">
        <v>18</v>
      </c>
      <c r="B58" s="8" t="s">
        <v>19</v>
      </c>
      <c r="C58" s="17">
        <v>144</v>
      </c>
      <c r="D58" s="84">
        <v>1102</v>
      </c>
      <c r="E58" s="17"/>
      <c r="F58" s="17"/>
    </row>
    <row r="59" ht="12.75">
      <c r="D59" s="12"/>
    </row>
    <row r="60" spans="1:6" ht="12.75">
      <c r="A60" s="20">
        <v>35612</v>
      </c>
      <c r="B60" s="8" t="s">
        <v>55</v>
      </c>
      <c r="C60" s="17">
        <v>101</v>
      </c>
      <c r="D60" s="84">
        <v>56</v>
      </c>
      <c r="E60" s="17"/>
      <c r="F60" s="17"/>
    </row>
    <row r="61" spans="1:6" ht="12.75">
      <c r="A61" s="21"/>
      <c r="B61" s="8" t="s">
        <v>19</v>
      </c>
      <c r="C61" s="17">
        <v>145</v>
      </c>
      <c r="D61" s="84">
        <v>1112</v>
      </c>
      <c r="E61" s="17"/>
      <c r="F61" s="17"/>
    </row>
    <row r="62" ht="12.75">
      <c r="D62" s="12"/>
    </row>
    <row r="63" spans="1:6" ht="12.75">
      <c r="A63" s="20">
        <v>35431</v>
      </c>
      <c r="B63" s="8" t="s">
        <v>55</v>
      </c>
      <c r="C63" s="17">
        <v>95</v>
      </c>
      <c r="D63" s="84">
        <v>55</v>
      </c>
      <c r="E63" s="17"/>
      <c r="F63" s="17"/>
    </row>
    <row r="64" spans="1:6" ht="12.75">
      <c r="A64" s="21"/>
      <c r="B64" s="8" t="s">
        <v>19</v>
      </c>
      <c r="C64" s="17">
        <v>127</v>
      </c>
      <c r="D64" s="84">
        <v>1101</v>
      </c>
      <c r="E64" s="17"/>
      <c r="F64" s="17"/>
    </row>
    <row r="65" ht="12.75">
      <c r="D65" s="12"/>
    </row>
    <row r="66" spans="1:6" ht="12.75">
      <c r="A66" s="20">
        <v>35309</v>
      </c>
      <c r="B66" s="8" t="s">
        <v>55</v>
      </c>
      <c r="C66" s="17">
        <v>95</v>
      </c>
      <c r="D66" s="84">
        <v>55</v>
      </c>
      <c r="E66" s="17"/>
      <c r="F66" s="17"/>
    </row>
    <row r="67" spans="1:6" ht="12.75">
      <c r="A67" s="21"/>
      <c r="B67" s="8" t="s">
        <v>19</v>
      </c>
      <c r="C67" s="17">
        <v>127</v>
      </c>
      <c r="D67" s="84">
        <v>1105</v>
      </c>
      <c r="E67" s="17"/>
      <c r="F67" s="17"/>
    </row>
    <row r="68" ht="12.75">
      <c r="D68" s="12"/>
    </row>
    <row r="69" spans="1:6" ht="12.75">
      <c r="A69" s="20">
        <v>35065</v>
      </c>
      <c r="B69" s="8" t="s">
        <v>55</v>
      </c>
      <c r="C69" s="17">
        <v>92</v>
      </c>
      <c r="D69" s="84">
        <v>55</v>
      </c>
      <c r="E69" s="17"/>
      <c r="F69" s="17"/>
    </row>
    <row r="70" spans="1:6" ht="12.75">
      <c r="A70" s="21"/>
      <c r="B70" s="8" t="s">
        <v>19</v>
      </c>
      <c r="C70" s="17">
        <v>115</v>
      </c>
      <c r="D70" s="84">
        <v>1105</v>
      </c>
      <c r="E70" s="17"/>
      <c r="F70" s="17"/>
    </row>
    <row r="71" ht="12.75">
      <c r="D71" s="12"/>
    </row>
    <row r="72" spans="1:6" ht="12.75">
      <c r="A72" s="20">
        <v>34700</v>
      </c>
      <c r="B72" s="14" t="s">
        <v>56</v>
      </c>
      <c r="C72" s="17">
        <v>90</v>
      </c>
      <c r="D72" s="84">
        <v>51</v>
      </c>
      <c r="E72" s="17"/>
      <c r="F72" s="17"/>
    </row>
    <row r="73" spans="1:6" ht="12.75">
      <c r="A73" s="22"/>
      <c r="B73" s="8" t="s">
        <v>19</v>
      </c>
      <c r="C73" s="17">
        <v>112</v>
      </c>
      <c r="D73" s="84">
        <v>1024</v>
      </c>
      <c r="E73" s="17"/>
      <c r="F73" s="17"/>
    </row>
    <row r="74" ht="12.75">
      <c r="D74" s="12"/>
    </row>
    <row r="75" spans="1:6" ht="12.75">
      <c r="A75" s="20">
        <v>34335</v>
      </c>
      <c r="B75" s="8" t="s">
        <v>57</v>
      </c>
      <c r="C75" s="17">
        <v>88</v>
      </c>
      <c r="D75" s="84">
        <v>50</v>
      </c>
      <c r="E75" s="17"/>
      <c r="F75" s="17"/>
    </row>
    <row r="76" spans="1:6" ht="12.75">
      <c r="A76" s="22"/>
      <c r="B76" s="4" t="s">
        <v>19</v>
      </c>
      <c r="C76" s="17">
        <v>109</v>
      </c>
      <c r="D76" s="84">
        <v>998</v>
      </c>
      <c r="E76" s="17"/>
      <c r="F76" s="17"/>
    </row>
    <row r="77" ht="12.75">
      <c r="D77" s="12"/>
    </row>
    <row r="78" spans="1:6" ht="12.75">
      <c r="A78" s="20">
        <v>33970</v>
      </c>
      <c r="B78" s="8" t="s">
        <v>57</v>
      </c>
      <c r="C78" s="17">
        <v>85</v>
      </c>
      <c r="D78" s="84">
        <v>48</v>
      </c>
      <c r="E78" s="17"/>
      <c r="F78" s="17"/>
    </row>
    <row r="79" spans="1:6" ht="12.75">
      <c r="A79" s="22"/>
      <c r="B79" s="4" t="s">
        <v>19</v>
      </c>
      <c r="C79" s="17">
        <v>105</v>
      </c>
      <c r="D79" s="84">
        <v>960</v>
      </c>
      <c r="E79" s="17"/>
      <c r="F79" s="17"/>
    </row>
    <row r="80" ht="12.75">
      <c r="D80" s="12"/>
    </row>
    <row r="81" spans="1:6" ht="12.75">
      <c r="A81" s="20">
        <v>33239</v>
      </c>
      <c r="B81" s="8" t="s">
        <v>57</v>
      </c>
      <c r="C81" s="17">
        <v>85</v>
      </c>
      <c r="D81" s="84">
        <v>40</v>
      </c>
      <c r="E81" s="17"/>
      <c r="F81" s="17"/>
    </row>
    <row r="82" spans="1:6" ht="12.75">
      <c r="A82" s="22"/>
      <c r="B82" s="4" t="s">
        <v>19</v>
      </c>
      <c r="C82" s="17">
        <v>105</v>
      </c>
      <c r="D82" s="84">
        <v>750</v>
      </c>
      <c r="E82" s="17"/>
      <c r="F82" s="17"/>
    </row>
    <row r="84" spans="1:6" ht="12.75">
      <c r="A84" s="20">
        <v>32690</v>
      </c>
      <c r="B84" s="8" t="s">
        <v>57</v>
      </c>
      <c r="C84" s="17">
        <v>92</v>
      </c>
      <c r="D84" s="17"/>
      <c r="E84" s="17"/>
      <c r="F84" s="17"/>
    </row>
    <row r="85" spans="1:6" ht="12.75">
      <c r="A85" s="22"/>
      <c r="B85" s="4" t="s">
        <v>19</v>
      </c>
      <c r="C85" s="17">
        <v>210</v>
      </c>
      <c r="D85" s="17"/>
      <c r="E85" s="17"/>
      <c r="F85" s="17"/>
    </row>
    <row r="87" spans="1:6" ht="12.75">
      <c r="A87" s="20">
        <v>31959</v>
      </c>
      <c r="B87" s="8" t="s">
        <v>57</v>
      </c>
      <c r="C87" s="17">
        <v>92</v>
      </c>
      <c r="D87" s="17"/>
      <c r="E87" s="17"/>
      <c r="F87" s="17"/>
    </row>
    <row r="88" spans="1:6" ht="12.75">
      <c r="A88" s="22"/>
      <c r="B88" s="4" t="s">
        <v>19</v>
      </c>
      <c r="C88" s="17">
        <v>185</v>
      </c>
      <c r="D88" s="17"/>
      <c r="E88" s="17"/>
      <c r="F88" s="17"/>
    </row>
    <row r="90" spans="1:6" ht="12.75">
      <c r="A90" s="20">
        <v>31413</v>
      </c>
      <c r="B90" s="8" t="s">
        <v>57</v>
      </c>
      <c r="C90" s="17">
        <v>92</v>
      </c>
      <c r="D90" s="17"/>
      <c r="E90" s="17"/>
      <c r="F90" s="17"/>
    </row>
    <row r="91" spans="1:6" ht="12.75">
      <c r="A91" s="25"/>
      <c r="B91" s="4" t="s">
        <v>19</v>
      </c>
      <c r="C91" s="17">
        <v>125</v>
      </c>
      <c r="D91" s="17"/>
      <c r="E91" s="17"/>
      <c r="F91" s="17"/>
    </row>
    <row r="92" spans="1:6" ht="12.75">
      <c r="A92" s="22"/>
      <c r="B92" s="8" t="s">
        <v>58</v>
      </c>
      <c r="C92" s="17">
        <v>24</v>
      </c>
      <c r="D92" s="17"/>
      <c r="E92" s="17"/>
      <c r="F92" s="17"/>
    </row>
    <row r="94" spans="1:6" ht="12.75">
      <c r="A94" s="20">
        <v>31048</v>
      </c>
      <c r="B94" s="8" t="s">
        <v>57</v>
      </c>
      <c r="C94" s="17">
        <v>92</v>
      </c>
      <c r="D94" s="17"/>
      <c r="E94" s="17"/>
      <c r="F94" s="17"/>
    </row>
    <row r="95" spans="1:6" ht="12.75">
      <c r="A95" s="24"/>
      <c r="B95" s="4" t="s">
        <v>19</v>
      </c>
      <c r="C95" s="17">
        <v>70</v>
      </c>
      <c r="D95" s="17"/>
      <c r="E95" s="17"/>
      <c r="F95" s="17"/>
    </row>
    <row r="96" spans="1:6" ht="12.75">
      <c r="A96" s="22"/>
      <c r="B96" s="8" t="s">
        <v>58</v>
      </c>
      <c r="C96" s="17">
        <v>24</v>
      </c>
      <c r="D96" s="17"/>
      <c r="E96" s="17"/>
      <c r="F96" s="17"/>
    </row>
    <row r="98" spans="1:6" ht="12.75">
      <c r="A98" s="4">
        <v>30803</v>
      </c>
      <c r="B98" s="4" t="s">
        <v>59</v>
      </c>
      <c r="C98" s="17">
        <v>53</v>
      </c>
      <c r="D98" s="17"/>
      <c r="E98" s="17"/>
      <c r="F98" s="17">
        <v>39</v>
      </c>
    </row>
    <row r="100" spans="1:6" ht="12.75">
      <c r="A100" s="4">
        <v>30042</v>
      </c>
      <c r="B100" s="4" t="s">
        <v>59</v>
      </c>
      <c r="C100" s="17">
        <v>53</v>
      </c>
      <c r="D100" s="17"/>
      <c r="E100" s="17"/>
      <c r="F100" s="17">
        <v>33</v>
      </c>
    </row>
    <row r="102" spans="1:6" ht="12.75">
      <c r="A102" s="4">
        <v>29768</v>
      </c>
      <c r="B102" s="4" t="s">
        <v>59</v>
      </c>
      <c r="C102" s="17">
        <v>53</v>
      </c>
      <c r="D102" s="17"/>
      <c r="E102" s="17"/>
      <c r="F102" s="17">
        <v>29</v>
      </c>
    </row>
    <row r="104" spans="1:6" ht="12.75">
      <c r="A104" s="20">
        <v>29495</v>
      </c>
      <c r="B104" s="8" t="s">
        <v>57</v>
      </c>
      <c r="C104" s="17">
        <v>53</v>
      </c>
      <c r="D104" s="17"/>
      <c r="E104" s="17">
        <v>29</v>
      </c>
      <c r="F104" s="17"/>
    </row>
    <row r="105" spans="1:6" ht="12.75">
      <c r="A105" s="22"/>
      <c r="B105" s="8" t="s">
        <v>60</v>
      </c>
      <c r="C105" s="17">
        <v>48</v>
      </c>
      <c r="D105" s="17"/>
      <c r="E105" s="17">
        <v>29</v>
      </c>
      <c r="F105" s="17"/>
    </row>
    <row r="107" spans="1:6" ht="12.75">
      <c r="A107" s="20">
        <v>29207</v>
      </c>
      <c r="B107" s="8" t="s">
        <v>57</v>
      </c>
      <c r="C107" s="17">
        <v>39</v>
      </c>
      <c r="D107" s="17"/>
      <c r="E107" s="17">
        <v>29</v>
      </c>
      <c r="F107" s="17"/>
    </row>
    <row r="108" spans="1:6" ht="12.75">
      <c r="A108" s="21"/>
      <c r="B108" s="8" t="s">
        <v>60</v>
      </c>
      <c r="C108" s="17">
        <v>34</v>
      </c>
      <c r="D108" s="17"/>
      <c r="E108" s="17">
        <v>29</v>
      </c>
      <c r="F108" s="17"/>
    </row>
    <row r="110" spans="1:6" ht="12.75">
      <c r="A110" s="20">
        <v>27576</v>
      </c>
      <c r="B110" s="8" t="s">
        <v>57</v>
      </c>
      <c r="C110" s="17">
        <v>26</v>
      </c>
      <c r="D110" s="17"/>
      <c r="E110" s="17">
        <v>29</v>
      </c>
      <c r="F110" s="17"/>
    </row>
    <row r="111" spans="1:6" ht="12.75">
      <c r="A111" s="21"/>
      <c r="B111" s="8" t="s">
        <v>60</v>
      </c>
      <c r="C111" s="17">
        <v>21</v>
      </c>
      <c r="D111" s="17"/>
      <c r="E111" s="17">
        <v>29</v>
      </c>
      <c r="F111" s="17"/>
    </row>
    <row r="113" spans="1:6" ht="12.75">
      <c r="A113" s="20">
        <v>27030</v>
      </c>
      <c r="B113" s="8" t="s">
        <v>57</v>
      </c>
      <c r="C113" s="17">
        <v>19</v>
      </c>
      <c r="D113" s="17"/>
      <c r="E113" s="17">
        <v>29</v>
      </c>
      <c r="F113" s="17"/>
    </row>
    <row r="114" spans="1:6" ht="12.75">
      <c r="A114" s="21"/>
      <c r="B114" s="8" t="s">
        <v>60</v>
      </c>
      <c r="C114" s="17">
        <v>14</v>
      </c>
      <c r="D114" s="17"/>
      <c r="E114" s="17">
        <v>29</v>
      </c>
      <c r="F114" s="17"/>
    </row>
    <row r="116" spans="1:6" ht="12.75">
      <c r="A116" s="20">
        <v>23559</v>
      </c>
      <c r="B116" s="8" t="s">
        <v>57</v>
      </c>
      <c r="C116" s="17" t="s">
        <v>61</v>
      </c>
      <c r="D116" s="17"/>
      <c r="E116" s="17">
        <v>29</v>
      </c>
      <c r="F116" s="17"/>
    </row>
    <row r="117" spans="1:6" ht="12.75">
      <c r="A117" s="21"/>
      <c r="B117" s="8" t="s">
        <v>60</v>
      </c>
      <c r="C117" s="17" t="s">
        <v>61</v>
      </c>
      <c r="D117" s="17"/>
      <c r="E117" s="17">
        <v>29</v>
      </c>
      <c r="F117" s="1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&amp;CHistorik Skattesatser</oddHeader>
    <oddFooter>&amp;R&amp;"Arial,Fet"&amp;A</oddFooter>
  </headerFooter>
  <rowBreaks count="2" manualBreakCount="2">
    <brk id="55" max="5" man="1"/>
    <brk id="10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12.00390625" style="6" customWidth="1"/>
    <col min="2" max="2" width="29.421875" style="6" customWidth="1"/>
    <col min="3" max="3" width="12.57421875" style="6" customWidth="1"/>
    <col min="4" max="4" width="13.7109375" style="6" customWidth="1"/>
    <col min="5" max="5" width="5.140625" style="6" customWidth="1"/>
    <col min="6" max="6" width="13.421875" style="6" customWidth="1"/>
    <col min="7" max="16384" width="9.140625" style="6" customWidth="1"/>
  </cols>
  <sheetData>
    <row r="1" spans="1:8" ht="18">
      <c r="A1" s="1" t="s">
        <v>101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3" t="s">
        <v>4</v>
      </c>
      <c r="B3" s="3"/>
      <c r="C3" s="3" t="s">
        <v>5</v>
      </c>
      <c r="D3" s="3" t="s">
        <v>11</v>
      </c>
      <c r="E3" s="2"/>
      <c r="F3" s="2"/>
      <c r="G3" s="2"/>
      <c r="H3" s="2"/>
    </row>
    <row r="4" spans="1:8" ht="12.75" hidden="1">
      <c r="A4" s="3"/>
      <c r="B4" s="3"/>
      <c r="C4" s="3"/>
      <c r="D4" s="3"/>
      <c r="E4" s="2"/>
      <c r="F4" s="2"/>
      <c r="G4" s="2"/>
      <c r="H4" s="2"/>
    </row>
    <row r="5" spans="1:8" ht="12.75" hidden="1">
      <c r="A5" s="3"/>
      <c r="B5" s="3"/>
      <c r="C5" s="3"/>
      <c r="D5" s="3"/>
      <c r="E5" s="2"/>
      <c r="F5" s="2"/>
      <c r="G5" s="2"/>
      <c r="H5" s="2"/>
    </row>
    <row r="6" spans="1:8" ht="12.75" hidden="1">
      <c r="A6" s="3"/>
      <c r="B6" s="3"/>
      <c r="C6" s="3"/>
      <c r="D6" s="3"/>
      <c r="E6" s="2"/>
      <c r="F6" s="2"/>
      <c r="G6" s="2"/>
      <c r="H6" s="2"/>
    </row>
    <row r="7" spans="1:8" ht="12.75" hidden="1">
      <c r="A7" s="3"/>
      <c r="B7" s="3"/>
      <c r="C7" s="3"/>
      <c r="D7" s="3"/>
      <c r="E7" s="2"/>
      <c r="F7" s="2"/>
      <c r="G7" s="2"/>
      <c r="H7" s="2"/>
    </row>
    <row r="8" spans="1:8" ht="12.75" hidden="1">
      <c r="A8" s="3"/>
      <c r="B8" s="3"/>
      <c r="C8" s="3"/>
      <c r="D8" s="3"/>
      <c r="E8" s="2"/>
      <c r="F8" s="2"/>
      <c r="G8" s="2"/>
      <c r="H8" s="2"/>
    </row>
    <row r="9" spans="1:8" ht="12.75" hidden="1">
      <c r="A9" s="3"/>
      <c r="B9" s="3"/>
      <c r="C9" s="3"/>
      <c r="D9" s="3"/>
      <c r="E9" s="2"/>
      <c r="F9" s="2"/>
      <c r="G9" s="2"/>
      <c r="H9" s="2"/>
    </row>
    <row r="10" spans="1:8" ht="12.75" hidden="1">
      <c r="A10" s="3"/>
      <c r="B10" s="3"/>
      <c r="C10" s="3"/>
      <c r="D10" s="3"/>
      <c r="E10" s="2"/>
      <c r="F10" s="2"/>
      <c r="G10" s="2"/>
      <c r="H10" s="2"/>
    </row>
    <row r="11" spans="1:8" ht="12.75" hidden="1">
      <c r="A11" s="3"/>
      <c r="B11" s="3"/>
      <c r="C11" s="3"/>
      <c r="D11" s="3"/>
      <c r="E11" s="2"/>
      <c r="F11" s="2"/>
      <c r="G11" s="2"/>
      <c r="H11" s="2"/>
    </row>
    <row r="12" spans="1:8" ht="12.75" hidden="1">
      <c r="A12" s="3"/>
      <c r="B12" s="3"/>
      <c r="C12" s="3"/>
      <c r="D12" s="3"/>
      <c r="E12" s="2"/>
      <c r="F12" s="2"/>
      <c r="G12" s="2"/>
      <c r="H12" s="2"/>
    </row>
    <row r="13" spans="1:8" ht="12.75" hidden="1">
      <c r="A13" s="3"/>
      <c r="B13" s="3"/>
      <c r="C13" s="3"/>
      <c r="D13" s="3"/>
      <c r="E13" s="2"/>
      <c r="F13" s="2"/>
      <c r="G13" s="2"/>
      <c r="H13" s="2"/>
    </row>
    <row r="14" spans="1:8" ht="12.75" hidden="1">
      <c r="A14" s="3"/>
      <c r="B14" s="3"/>
      <c r="C14" s="3"/>
      <c r="D14" s="3"/>
      <c r="E14" s="2"/>
      <c r="F14" s="2"/>
      <c r="G14" s="2"/>
      <c r="H14" s="2"/>
    </row>
    <row r="15" spans="1:8" ht="12.75" hidden="1">
      <c r="A15" s="3"/>
      <c r="B15" s="3"/>
      <c r="C15" s="3"/>
      <c r="D15" s="3"/>
      <c r="E15" s="2"/>
      <c r="F15" s="2"/>
      <c r="G15" s="2"/>
      <c r="H15" s="2"/>
    </row>
    <row r="16" spans="1:8" ht="12.75" hidden="1">
      <c r="A16" s="3"/>
      <c r="B16" s="3"/>
      <c r="C16" s="3"/>
      <c r="D16" s="3"/>
      <c r="E16" s="2"/>
      <c r="F16" s="2"/>
      <c r="G16" s="2"/>
      <c r="H16" s="2"/>
    </row>
    <row r="17" spans="1:8" ht="12.75" hidden="1">
      <c r="A17" s="3"/>
      <c r="B17" s="3"/>
      <c r="C17" s="3"/>
      <c r="D17" s="3"/>
      <c r="E17" s="2"/>
      <c r="F17" s="2"/>
      <c r="G17" s="2"/>
      <c r="H17" s="2"/>
    </row>
    <row r="18" spans="1:8" ht="12.75" hidden="1">
      <c r="A18" s="3"/>
      <c r="B18" s="3"/>
      <c r="C18" s="3"/>
      <c r="D18" s="3"/>
      <c r="E18" s="2"/>
      <c r="F18" s="2"/>
      <c r="G18" s="2"/>
      <c r="H18" s="2"/>
    </row>
    <row r="19" spans="1:8" ht="12.75">
      <c r="A19" s="74">
        <v>42736</v>
      </c>
      <c r="B19" s="14" t="s">
        <v>20</v>
      </c>
      <c r="C19" s="17">
        <v>0</v>
      </c>
      <c r="D19" s="84">
        <v>2424</v>
      </c>
      <c r="E19" s="2"/>
      <c r="F19" s="2"/>
      <c r="G19" s="2"/>
      <c r="H19" s="2"/>
    </row>
    <row r="20" spans="1:8" ht="12.75">
      <c r="A20" s="22"/>
      <c r="B20" s="14" t="s">
        <v>21</v>
      </c>
      <c r="C20" s="17">
        <v>945</v>
      </c>
      <c r="D20" s="84">
        <v>2424</v>
      </c>
      <c r="E20" s="2"/>
      <c r="F20" s="2"/>
      <c r="G20" s="2"/>
      <c r="H20" s="2"/>
    </row>
    <row r="21" spans="1:8" ht="12.75">
      <c r="A21" s="16"/>
      <c r="B21" s="30"/>
      <c r="C21" s="47"/>
      <c r="D21" s="105"/>
      <c r="E21" s="2"/>
      <c r="F21" s="2"/>
      <c r="G21" s="2"/>
      <c r="H21" s="2"/>
    </row>
    <row r="22" spans="1:8" ht="12.75">
      <c r="A22" s="74">
        <v>42370</v>
      </c>
      <c r="B22" s="14" t="s">
        <v>20</v>
      </c>
      <c r="C22" s="17">
        <v>0</v>
      </c>
      <c r="D22" s="84">
        <v>2399</v>
      </c>
      <c r="E22" s="2"/>
      <c r="F22" s="2"/>
      <c r="G22" s="2"/>
      <c r="H22" s="2"/>
    </row>
    <row r="23" spans="1:8" ht="12.75">
      <c r="A23" s="22"/>
      <c r="B23" s="14" t="s">
        <v>21</v>
      </c>
      <c r="C23" s="17">
        <v>935</v>
      </c>
      <c r="D23" s="84">
        <v>2399</v>
      </c>
      <c r="E23" s="2"/>
      <c r="F23" s="2"/>
      <c r="G23" s="2"/>
      <c r="H23" s="2"/>
    </row>
    <row r="24" spans="1:8" ht="12.75">
      <c r="A24" s="16"/>
      <c r="B24" s="30"/>
      <c r="C24" s="47"/>
      <c r="D24" s="105"/>
      <c r="E24" s="2"/>
      <c r="F24" s="2"/>
      <c r="G24" s="2"/>
      <c r="H24" s="2"/>
    </row>
    <row r="25" spans="1:8" ht="12.75">
      <c r="A25" s="74">
        <v>42005</v>
      </c>
      <c r="B25" s="14" t="s">
        <v>20</v>
      </c>
      <c r="C25" s="17">
        <v>0</v>
      </c>
      <c r="D25" s="84">
        <v>2409</v>
      </c>
      <c r="E25" s="2"/>
      <c r="F25" s="2"/>
      <c r="G25" s="2"/>
      <c r="H25" s="2"/>
    </row>
    <row r="26" spans="1:8" ht="12.75">
      <c r="A26" s="22"/>
      <c r="B26" s="14" t="s">
        <v>21</v>
      </c>
      <c r="C26" s="17">
        <v>939</v>
      </c>
      <c r="D26" s="84">
        <v>2409</v>
      </c>
      <c r="E26" s="2"/>
      <c r="F26" s="2"/>
      <c r="G26" s="2"/>
      <c r="H26" s="2"/>
    </row>
    <row r="27" spans="1:8" ht="12.75">
      <c r="A27" s="16"/>
      <c r="B27" s="30"/>
      <c r="C27" s="47"/>
      <c r="D27" s="105"/>
      <c r="E27" s="2"/>
      <c r="F27" s="2"/>
      <c r="G27" s="2"/>
      <c r="H27" s="2"/>
    </row>
    <row r="28" spans="1:8" ht="12.75">
      <c r="A28" s="74">
        <v>41640</v>
      </c>
      <c r="B28" s="14" t="s">
        <v>20</v>
      </c>
      <c r="C28" s="17">
        <v>0</v>
      </c>
      <c r="D28" s="84">
        <v>1850</v>
      </c>
      <c r="E28" s="2"/>
      <c r="F28" s="2"/>
      <c r="G28" s="2"/>
      <c r="H28" s="2"/>
    </row>
    <row r="29" spans="1:8" ht="12.75">
      <c r="A29" s="22"/>
      <c r="B29" s="14" t="s">
        <v>21</v>
      </c>
      <c r="C29" s="17">
        <v>902</v>
      </c>
      <c r="D29" s="84">
        <v>2313</v>
      </c>
      <c r="E29" s="2"/>
      <c r="F29" s="2"/>
      <c r="G29" s="2"/>
      <c r="H29" s="2"/>
    </row>
    <row r="30" spans="1:8" ht="12.75">
      <c r="A30" s="16"/>
      <c r="B30" s="30"/>
      <c r="C30" s="47"/>
      <c r="D30" s="105"/>
      <c r="E30" s="2"/>
      <c r="F30" s="2"/>
      <c r="G30" s="2"/>
      <c r="H30" s="2"/>
    </row>
    <row r="31" spans="1:8" ht="12.75">
      <c r="A31" s="74">
        <v>41275</v>
      </c>
      <c r="B31" s="14" t="s">
        <v>20</v>
      </c>
      <c r="C31" s="17">
        <v>0</v>
      </c>
      <c r="D31" s="84">
        <v>1853</v>
      </c>
      <c r="E31" s="2"/>
      <c r="F31" s="2"/>
      <c r="G31" s="2"/>
      <c r="H31" s="2"/>
    </row>
    <row r="32" spans="1:8" ht="12.75">
      <c r="A32" s="22"/>
      <c r="B32" s="14" t="s">
        <v>21</v>
      </c>
      <c r="C32" s="17">
        <v>903</v>
      </c>
      <c r="D32" s="84">
        <v>2316</v>
      </c>
      <c r="E32" s="2"/>
      <c r="F32" s="2"/>
      <c r="G32" s="2"/>
      <c r="H32" s="2"/>
    </row>
    <row r="33" spans="1:8" ht="12.75">
      <c r="A33" s="16"/>
      <c r="B33" s="30"/>
      <c r="C33" s="47"/>
      <c r="D33" s="105"/>
      <c r="E33" s="2"/>
      <c r="F33" s="2"/>
      <c r="G33" s="2"/>
      <c r="H33" s="2"/>
    </row>
    <row r="34" spans="1:8" ht="12.75">
      <c r="A34" s="74">
        <v>40909</v>
      </c>
      <c r="B34" s="14" t="s">
        <v>20</v>
      </c>
      <c r="C34" s="17">
        <v>0</v>
      </c>
      <c r="D34" s="84">
        <v>1624</v>
      </c>
      <c r="E34" s="2"/>
      <c r="F34" s="2"/>
      <c r="G34" s="2"/>
      <c r="H34" s="2"/>
    </row>
    <row r="35" spans="1:8" ht="12.75">
      <c r="A35" s="22"/>
      <c r="B35" s="14" t="s">
        <v>21</v>
      </c>
      <c r="C35" s="17">
        <v>904</v>
      </c>
      <c r="D35" s="84">
        <v>2321</v>
      </c>
      <c r="E35" s="2"/>
      <c r="F35" s="2"/>
      <c r="G35" s="2"/>
      <c r="H35" s="2"/>
    </row>
    <row r="36" spans="1:8" ht="12.75">
      <c r="A36" s="16"/>
      <c r="B36" s="30"/>
      <c r="C36" s="47"/>
      <c r="D36" s="105"/>
      <c r="E36" s="2"/>
      <c r="F36" s="2"/>
      <c r="G36" s="2"/>
      <c r="H36" s="2"/>
    </row>
    <row r="37" spans="1:8" ht="12.75">
      <c r="A37" s="74">
        <v>40544</v>
      </c>
      <c r="B37" s="14" t="s">
        <v>20</v>
      </c>
      <c r="C37" s="17">
        <v>0</v>
      </c>
      <c r="D37" s="84">
        <v>1581</v>
      </c>
      <c r="E37" s="2"/>
      <c r="F37" s="2"/>
      <c r="G37" s="2"/>
      <c r="H37" s="2"/>
    </row>
    <row r="38" spans="1:8" ht="12.75">
      <c r="A38" s="22"/>
      <c r="B38" s="14" t="s">
        <v>21</v>
      </c>
      <c r="C38" s="17">
        <v>880</v>
      </c>
      <c r="D38" s="84">
        <v>2259</v>
      </c>
      <c r="E38" s="2"/>
      <c r="F38" s="2"/>
      <c r="G38" s="2"/>
      <c r="H38" s="2"/>
    </row>
    <row r="39" spans="1:8" ht="12.75">
      <c r="A39" s="16"/>
      <c r="B39" s="30"/>
      <c r="C39" s="47"/>
      <c r="D39" s="105"/>
      <c r="E39" s="2"/>
      <c r="F39" s="2"/>
      <c r="G39" s="2"/>
      <c r="H39" s="2"/>
    </row>
    <row r="40" spans="1:8" ht="12.75">
      <c r="A40" s="74">
        <v>40179</v>
      </c>
      <c r="B40" s="14" t="s">
        <v>20</v>
      </c>
      <c r="C40" s="17">
        <v>0</v>
      </c>
      <c r="D40" s="84">
        <v>1348</v>
      </c>
      <c r="E40" s="2"/>
      <c r="F40" s="2"/>
      <c r="G40" s="2"/>
      <c r="H40" s="2"/>
    </row>
    <row r="41" spans="1:8" ht="12.75">
      <c r="A41" s="22"/>
      <c r="B41" s="14" t="s">
        <v>21</v>
      </c>
      <c r="C41" s="17">
        <v>256</v>
      </c>
      <c r="D41" s="84">
        <v>2256</v>
      </c>
      <c r="E41" s="2"/>
      <c r="F41" s="2"/>
      <c r="G41" s="2"/>
      <c r="H41" s="2"/>
    </row>
    <row r="42" spans="1:8" ht="12.75">
      <c r="A42" s="16"/>
      <c r="B42" s="30"/>
      <c r="C42" s="47"/>
      <c r="D42" s="105"/>
      <c r="E42" s="2"/>
      <c r="F42" s="2"/>
      <c r="G42" s="2"/>
      <c r="H42" s="2"/>
    </row>
    <row r="43" spans="1:8" ht="12.75">
      <c r="A43" s="74">
        <v>39814</v>
      </c>
      <c r="B43" s="14" t="s">
        <v>20</v>
      </c>
      <c r="C43" s="17">
        <v>0</v>
      </c>
      <c r="D43" s="84">
        <v>1337</v>
      </c>
      <c r="E43" s="2"/>
      <c r="F43" s="2"/>
      <c r="G43" s="2"/>
      <c r="H43" s="2"/>
    </row>
    <row r="44" spans="1:8" ht="12.75">
      <c r="A44" s="22"/>
      <c r="B44" s="14" t="s">
        <v>21</v>
      </c>
      <c r="C44" s="17">
        <v>258</v>
      </c>
      <c r="D44" s="84">
        <v>2252</v>
      </c>
      <c r="E44" s="2"/>
      <c r="F44" s="2"/>
      <c r="G44" s="2"/>
      <c r="H44" s="2"/>
    </row>
    <row r="45" spans="1:8" ht="12.75">
      <c r="A45" s="16"/>
      <c r="B45" s="30"/>
      <c r="C45" s="47"/>
      <c r="D45" s="105"/>
      <c r="E45" s="2"/>
      <c r="F45" s="2"/>
      <c r="G45" s="2"/>
      <c r="H45" s="2"/>
    </row>
    <row r="46" spans="1:8" ht="12.75">
      <c r="A46" s="74">
        <v>39448</v>
      </c>
      <c r="B46" s="14" t="s">
        <v>20</v>
      </c>
      <c r="C46" s="17">
        <v>0</v>
      </c>
      <c r="D46" s="84">
        <v>1282</v>
      </c>
      <c r="E46" s="2"/>
      <c r="F46" s="2"/>
      <c r="G46" s="2"/>
      <c r="H46" s="2"/>
    </row>
    <row r="47" spans="1:8" ht="12.75">
      <c r="A47" s="22"/>
      <c r="B47" s="14" t="s">
        <v>21</v>
      </c>
      <c r="C47" s="17">
        <v>247</v>
      </c>
      <c r="D47" s="84">
        <v>2159</v>
      </c>
      <c r="E47" s="2"/>
      <c r="F47" s="2"/>
      <c r="G47" s="2"/>
      <c r="H47" s="2"/>
    </row>
    <row r="48" spans="1:8" ht="12.75">
      <c r="A48" s="16"/>
      <c r="B48" s="30"/>
      <c r="C48" s="47"/>
      <c r="D48" s="105"/>
      <c r="E48" s="2"/>
      <c r="F48" s="2"/>
      <c r="G48" s="2"/>
      <c r="H48" s="2"/>
    </row>
    <row r="49" spans="1:8" ht="12.75">
      <c r="A49" s="74">
        <v>39083</v>
      </c>
      <c r="B49" s="14" t="s">
        <v>20</v>
      </c>
      <c r="C49" s="17">
        <v>0</v>
      </c>
      <c r="D49" s="84">
        <v>1133</v>
      </c>
      <c r="E49" s="2"/>
      <c r="F49" s="2"/>
      <c r="G49" s="2"/>
      <c r="H49" s="2"/>
    </row>
    <row r="50" spans="1:8" ht="12.75">
      <c r="A50" s="22"/>
      <c r="B50" s="14" t="s">
        <v>21</v>
      </c>
      <c r="C50" s="17">
        <v>243</v>
      </c>
      <c r="D50" s="84">
        <v>1994</v>
      </c>
      <c r="E50" s="2"/>
      <c r="F50" s="2"/>
      <c r="G50" s="2"/>
      <c r="H50" s="2"/>
    </row>
    <row r="51" spans="1:8" ht="12.75">
      <c r="A51" s="16"/>
      <c r="B51" s="30"/>
      <c r="C51" s="47"/>
      <c r="D51" s="105"/>
      <c r="E51" s="2"/>
      <c r="F51" s="2"/>
      <c r="G51" s="2"/>
      <c r="H51" s="2"/>
    </row>
    <row r="52" spans="1:8" ht="12.75">
      <c r="A52" s="74">
        <v>38718</v>
      </c>
      <c r="B52" s="14" t="s">
        <v>20</v>
      </c>
      <c r="C52" s="17">
        <v>0</v>
      </c>
      <c r="D52" s="84">
        <v>1116</v>
      </c>
      <c r="E52" s="2"/>
      <c r="F52" s="2"/>
      <c r="G52" s="2"/>
      <c r="H52" s="2"/>
    </row>
    <row r="53" spans="1:8" ht="12.75">
      <c r="A53" s="22"/>
      <c r="B53" s="14" t="s">
        <v>21</v>
      </c>
      <c r="C53" s="17">
        <v>239</v>
      </c>
      <c r="D53" s="84">
        <v>1965</v>
      </c>
      <c r="E53" s="2"/>
      <c r="F53" s="2"/>
      <c r="G53" s="2"/>
      <c r="H53" s="2"/>
    </row>
    <row r="54" spans="1:8" ht="12.75">
      <c r="A54" s="3"/>
      <c r="B54" s="3"/>
      <c r="C54" s="3"/>
      <c r="D54" s="3"/>
      <c r="E54" s="2"/>
      <c r="F54" s="2"/>
      <c r="G54" s="2"/>
      <c r="H54" s="2"/>
    </row>
    <row r="55" spans="1:8" ht="12.75">
      <c r="A55" s="74">
        <v>38353</v>
      </c>
      <c r="B55" s="14" t="s">
        <v>20</v>
      </c>
      <c r="C55" s="17">
        <v>0</v>
      </c>
      <c r="D55" s="84">
        <v>1110</v>
      </c>
      <c r="E55" s="2"/>
      <c r="F55" s="2"/>
      <c r="G55" s="2"/>
      <c r="H55" s="2"/>
    </row>
    <row r="56" spans="1:8" ht="12.75">
      <c r="A56" s="22"/>
      <c r="B56" s="14" t="s">
        <v>21</v>
      </c>
      <c r="C56" s="17">
        <v>238</v>
      </c>
      <c r="D56" s="84">
        <v>1954</v>
      </c>
      <c r="E56" s="2"/>
      <c r="F56" s="2"/>
      <c r="G56" s="2"/>
      <c r="H56" s="2"/>
    </row>
    <row r="57" spans="1:8" ht="12.75">
      <c r="A57" s="3"/>
      <c r="B57" s="3"/>
      <c r="C57" s="3"/>
      <c r="D57" s="85"/>
      <c r="E57" s="2"/>
      <c r="F57" s="2"/>
      <c r="G57" s="2"/>
      <c r="H57" s="2"/>
    </row>
    <row r="58" spans="1:8" ht="12.75">
      <c r="A58" s="74">
        <v>37987</v>
      </c>
      <c r="B58" s="14" t="s">
        <v>20</v>
      </c>
      <c r="C58" s="17">
        <v>0</v>
      </c>
      <c r="D58" s="84">
        <v>1105</v>
      </c>
      <c r="E58" s="2"/>
      <c r="F58" s="2"/>
      <c r="G58" s="2"/>
      <c r="H58" s="2"/>
    </row>
    <row r="59" spans="1:8" ht="12.75">
      <c r="A59" s="22"/>
      <c r="B59" s="14" t="s">
        <v>21</v>
      </c>
      <c r="C59" s="17">
        <v>237</v>
      </c>
      <c r="D59" s="84">
        <v>1946</v>
      </c>
      <c r="E59" s="2"/>
      <c r="F59" s="2"/>
      <c r="G59" s="2"/>
      <c r="H59" s="2"/>
    </row>
    <row r="60" spans="1:8" ht="12.75">
      <c r="A60" s="3"/>
      <c r="B60" s="3"/>
      <c r="C60" s="3"/>
      <c r="D60" s="85"/>
      <c r="E60" s="2"/>
      <c r="F60" s="2"/>
      <c r="G60" s="2"/>
      <c r="H60" s="2"/>
    </row>
    <row r="61" spans="1:8" ht="12.75">
      <c r="A61" s="74">
        <v>37622</v>
      </c>
      <c r="B61" s="14" t="s">
        <v>20</v>
      </c>
      <c r="C61" s="17">
        <v>0</v>
      </c>
      <c r="D61" s="84">
        <v>1087</v>
      </c>
      <c r="E61" s="2"/>
      <c r="F61" s="2"/>
      <c r="G61" s="2"/>
      <c r="H61" s="2"/>
    </row>
    <row r="62" spans="1:8" ht="12.75">
      <c r="A62" s="22"/>
      <c r="B62" s="14" t="s">
        <v>21</v>
      </c>
      <c r="C62" s="17">
        <v>233</v>
      </c>
      <c r="D62" s="84">
        <v>1628</v>
      </c>
      <c r="E62" s="2"/>
      <c r="F62" s="2"/>
      <c r="G62" s="2"/>
      <c r="H62" s="2"/>
    </row>
    <row r="63" spans="1:8" ht="12.75">
      <c r="A63" s="3"/>
      <c r="B63" s="3"/>
      <c r="C63" s="3"/>
      <c r="D63" s="85"/>
      <c r="E63" s="2"/>
      <c r="F63" s="2"/>
      <c r="G63" s="2"/>
      <c r="H63" s="2"/>
    </row>
    <row r="64" spans="1:8" ht="12.75">
      <c r="A64" s="74">
        <v>37257</v>
      </c>
      <c r="B64" s="14" t="s">
        <v>20</v>
      </c>
      <c r="C64" s="17">
        <v>0</v>
      </c>
      <c r="D64" s="84">
        <v>1067</v>
      </c>
      <c r="E64" s="2"/>
      <c r="F64" s="2"/>
      <c r="G64" s="2"/>
      <c r="H64" s="2"/>
    </row>
    <row r="65" spans="1:8" ht="12.75">
      <c r="A65" s="22"/>
      <c r="B65" s="14" t="s">
        <v>21</v>
      </c>
      <c r="C65" s="17">
        <v>229</v>
      </c>
      <c r="D65" s="84">
        <v>1346</v>
      </c>
      <c r="E65" s="2"/>
      <c r="F65" s="2"/>
      <c r="G65" s="2"/>
      <c r="H65" s="2"/>
    </row>
    <row r="66" spans="1:8" ht="12.75">
      <c r="A66" s="3"/>
      <c r="B66" s="3"/>
      <c r="C66" s="3"/>
      <c r="D66" s="85"/>
      <c r="E66" s="2"/>
      <c r="F66" s="2"/>
      <c r="G66" s="2"/>
      <c r="H66" s="2"/>
    </row>
    <row r="67" spans="1:4" ht="12.75">
      <c r="A67" s="20">
        <v>36892</v>
      </c>
      <c r="B67" s="8" t="s">
        <v>20</v>
      </c>
      <c r="C67" s="17">
        <v>0</v>
      </c>
      <c r="D67" s="84">
        <v>1039</v>
      </c>
    </row>
    <row r="68" spans="1:4" ht="12.75">
      <c r="A68" s="22"/>
      <c r="B68" s="8" t="s">
        <v>21</v>
      </c>
      <c r="C68" s="17">
        <v>223</v>
      </c>
      <c r="D68" s="84">
        <v>1144</v>
      </c>
    </row>
    <row r="69" ht="12.75">
      <c r="D69" s="12"/>
    </row>
    <row r="70" spans="1:4" ht="12.75">
      <c r="A70" s="4">
        <v>36526</v>
      </c>
      <c r="B70" s="8"/>
      <c r="C70" s="17">
        <v>241</v>
      </c>
      <c r="D70" s="84">
        <v>792</v>
      </c>
    </row>
    <row r="71" ht="12.75">
      <c r="D71" s="12"/>
    </row>
    <row r="72" spans="1:4" ht="12.75">
      <c r="A72" s="20">
        <v>36161</v>
      </c>
      <c r="B72" s="8" t="s">
        <v>20</v>
      </c>
      <c r="C72" s="17">
        <v>1663</v>
      </c>
      <c r="D72" s="84">
        <v>785</v>
      </c>
    </row>
    <row r="73" spans="1:4" ht="12.75">
      <c r="A73" s="22"/>
      <c r="B73" s="8" t="s">
        <v>21</v>
      </c>
      <c r="C73" s="17">
        <v>239</v>
      </c>
      <c r="D73" s="84">
        <v>785</v>
      </c>
    </row>
    <row r="74" ht="12.75">
      <c r="D74" s="12"/>
    </row>
    <row r="75" spans="1:4" ht="12.75">
      <c r="A75" s="20">
        <v>35612</v>
      </c>
      <c r="B75" s="8" t="s">
        <v>20</v>
      </c>
      <c r="C75" s="17">
        <v>1678</v>
      </c>
      <c r="D75" s="84">
        <v>792</v>
      </c>
    </row>
    <row r="76" spans="1:4" ht="12.75">
      <c r="A76" s="22"/>
      <c r="B76" s="8" t="s">
        <v>21</v>
      </c>
      <c r="C76" s="17">
        <v>241</v>
      </c>
      <c r="D76" s="84">
        <v>792</v>
      </c>
    </row>
    <row r="77" ht="12.75">
      <c r="D77" s="12"/>
    </row>
    <row r="78" spans="1:4" ht="12.75">
      <c r="A78" s="20">
        <v>35431</v>
      </c>
      <c r="B78" s="8" t="s">
        <v>20</v>
      </c>
      <c r="C78" s="17">
        <v>1584</v>
      </c>
      <c r="D78" s="84">
        <v>785</v>
      </c>
    </row>
    <row r="79" spans="1:4" ht="12.75">
      <c r="A79" s="22"/>
      <c r="B79" s="8" t="s">
        <v>21</v>
      </c>
      <c r="C79" s="17">
        <v>212</v>
      </c>
      <c r="D79" s="84">
        <v>785</v>
      </c>
    </row>
    <row r="80" ht="12.75">
      <c r="D80" s="12"/>
    </row>
    <row r="81" spans="1:4" ht="12.75">
      <c r="A81" s="20">
        <v>35309</v>
      </c>
      <c r="B81" s="8" t="s">
        <v>20</v>
      </c>
      <c r="C81" s="17">
        <v>1584</v>
      </c>
      <c r="D81" s="84">
        <v>788</v>
      </c>
    </row>
    <row r="82" spans="1:4" ht="12.75">
      <c r="A82" s="22"/>
      <c r="B82" s="8" t="s">
        <v>21</v>
      </c>
      <c r="C82" s="17">
        <v>212</v>
      </c>
      <c r="D82" s="84">
        <v>788</v>
      </c>
    </row>
    <row r="83" ht="12.75">
      <c r="D83" s="12"/>
    </row>
    <row r="84" spans="1:4" ht="12.75">
      <c r="A84" s="20">
        <v>35065</v>
      </c>
      <c r="B84" s="8" t="s">
        <v>20</v>
      </c>
      <c r="C84" s="17">
        <v>1533</v>
      </c>
      <c r="D84" s="84">
        <v>788</v>
      </c>
    </row>
    <row r="85" spans="1:4" ht="12.75">
      <c r="A85" s="22"/>
      <c r="B85" s="8" t="s">
        <v>21</v>
      </c>
      <c r="C85" s="17">
        <v>191</v>
      </c>
      <c r="D85" s="84">
        <v>788</v>
      </c>
    </row>
    <row r="86" ht="12.75">
      <c r="D86" s="12"/>
    </row>
    <row r="87" spans="1:4" ht="12.75">
      <c r="A87" s="20">
        <v>34700</v>
      </c>
      <c r="B87" s="14" t="s">
        <v>62</v>
      </c>
      <c r="C87" s="17">
        <v>1498</v>
      </c>
      <c r="D87" s="84">
        <v>725</v>
      </c>
    </row>
    <row r="88" spans="1:4" ht="12.75">
      <c r="A88" s="22"/>
      <c r="B88" s="5" t="s">
        <v>21</v>
      </c>
      <c r="C88" s="17">
        <v>187</v>
      </c>
      <c r="D88" s="84">
        <v>725</v>
      </c>
    </row>
    <row r="89" ht="12.75">
      <c r="D89" s="12"/>
    </row>
    <row r="90" spans="1:4" ht="12.75">
      <c r="A90" s="4">
        <v>34335</v>
      </c>
      <c r="B90" s="5" t="s">
        <v>63</v>
      </c>
      <c r="C90" s="17">
        <v>182</v>
      </c>
      <c r="D90" s="84">
        <v>707</v>
      </c>
    </row>
    <row r="91" ht="12.75">
      <c r="D91" s="12"/>
    </row>
    <row r="92" spans="1:4" ht="12.75">
      <c r="A92" s="4">
        <v>33970</v>
      </c>
      <c r="B92" s="5" t="s">
        <v>63</v>
      </c>
      <c r="C92" s="48">
        <v>175</v>
      </c>
      <c r="D92" s="84">
        <v>680</v>
      </c>
    </row>
    <row r="93" ht="12.75">
      <c r="D93" s="12"/>
    </row>
    <row r="94" spans="1:4" ht="12.75">
      <c r="A94" s="4">
        <v>33239</v>
      </c>
      <c r="B94" s="5" t="s">
        <v>63</v>
      </c>
      <c r="C94" s="48">
        <v>175</v>
      </c>
      <c r="D94" s="84">
        <v>535</v>
      </c>
    </row>
    <row r="95" ht="12.75">
      <c r="D95" s="12"/>
    </row>
    <row r="96" spans="1:4" ht="12.75">
      <c r="A96" s="4">
        <v>32690</v>
      </c>
      <c r="B96" s="5" t="s">
        <v>63</v>
      </c>
      <c r="C96" s="48">
        <v>350</v>
      </c>
      <c r="D96" s="84"/>
    </row>
    <row r="97" ht="12.75">
      <c r="D97" s="12"/>
    </row>
    <row r="98" spans="1:4" ht="12.75">
      <c r="A98" s="4">
        <v>31048</v>
      </c>
      <c r="B98" s="5" t="s">
        <v>63</v>
      </c>
      <c r="C98" s="48">
        <v>308</v>
      </c>
      <c r="D98" s="8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&amp;CHistorik Skattesatser</oddHeader>
    <oddFooter>&amp;R&amp;"Arial,Fet"&amp;A</oddFooter>
  </headerFooter>
  <rowBreaks count="1" manualBreakCount="1">
    <brk id="7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12.00390625" style="6" customWidth="1"/>
    <col min="2" max="2" width="29.421875" style="6" customWidth="1"/>
    <col min="3" max="3" width="12.57421875" style="6" customWidth="1"/>
    <col min="4" max="4" width="13.7109375" style="6" customWidth="1"/>
    <col min="5" max="5" width="5.140625" style="6" customWidth="1"/>
    <col min="6" max="6" width="13.421875" style="6" customWidth="1"/>
    <col min="7" max="16384" width="9.140625" style="6" customWidth="1"/>
  </cols>
  <sheetData>
    <row r="1" spans="1:8" ht="18">
      <c r="A1" s="1" t="s">
        <v>100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3" t="s">
        <v>4</v>
      </c>
      <c r="B3" s="3"/>
      <c r="C3" s="3" t="s">
        <v>5</v>
      </c>
      <c r="D3" s="3" t="s">
        <v>11</v>
      </c>
      <c r="E3" s="2"/>
      <c r="F3" s="2"/>
      <c r="G3" s="2"/>
      <c r="H3" s="2"/>
    </row>
    <row r="4" spans="1:8" ht="12.75">
      <c r="A4" s="74">
        <v>39083</v>
      </c>
      <c r="B4" s="108" t="s">
        <v>102</v>
      </c>
      <c r="C4" s="109"/>
      <c r="D4" s="110"/>
      <c r="E4" s="2"/>
      <c r="F4" s="2"/>
      <c r="G4" s="2"/>
      <c r="H4" s="2"/>
    </row>
    <row r="5" spans="1:8" ht="12.75">
      <c r="A5" s="107"/>
      <c r="B5" s="31"/>
      <c r="C5" s="111"/>
      <c r="D5" s="112"/>
      <c r="E5" s="2"/>
      <c r="F5" s="2"/>
      <c r="G5" s="2"/>
      <c r="H5" s="2"/>
    </row>
    <row r="6" spans="1:8" ht="12.75">
      <c r="A6" s="16"/>
      <c r="B6" s="30"/>
      <c r="C6" s="47"/>
      <c r="D6" s="105"/>
      <c r="E6" s="2"/>
      <c r="F6" s="2"/>
      <c r="G6" s="2"/>
      <c r="H6" s="2"/>
    </row>
    <row r="7" spans="1:8" ht="12.75">
      <c r="A7" s="74">
        <v>38718</v>
      </c>
      <c r="B7" s="14" t="s">
        <v>20</v>
      </c>
      <c r="C7" s="17">
        <v>0</v>
      </c>
      <c r="D7" s="84">
        <v>1116</v>
      </c>
      <c r="E7" s="2"/>
      <c r="F7" s="2"/>
      <c r="G7" s="2"/>
      <c r="H7" s="2"/>
    </row>
    <row r="8" spans="1:8" ht="12.75">
      <c r="A8" s="22"/>
      <c r="B8" s="14" t="s">
        <v>21</v>
      </c>
      <c r="C8" s="17">
        <v>239</v>
      </c>
      <c r="D8" s="84">
        <v>1965</v>
      </c>
      <c r="E8" s="2"/>
      <c r="F8" s="2"/>
      <c r="G8" s="2"/>
      <c r="H8" s="2"/>
    </row>
    <row r="9" spans="1:8" ht="12.75">
      <c r="A9" s="3"/>
      <c r="B9" s="3"/>
      <c r="C9" s="3"/>
      <c r="D9" s="3"/>
      <c r="E9" s="2"/>
      <c r="F9" s="2"/>
      <c r="G9" s="2"/>
      <c r="H9" s="2"/>
    </row>
    <row r="10" spans="1:8" ht="12.75">
      <c r="A10" s="74">
        <v>38353</v>
      </c>
      <c r="B10" s="14" t="s">
        <v>20</v>
      </c>
      <c r="C10" s="17">
        <v>0</v>
      </c>
      <c r="D10" s="84">
        <v>1110</v>
      </c>
      <c r="E10" s="2"/>
      <c r="F10" s="2"/>
      <c r="G10" s="2"/>
      <c r="H10" s="2"/>
    </row>
    <row r="11" spans="1:8" ht="12.75">
      <c r="A11" s="22"/>
      <c r="B11" s="14" t="s">
        <v>21</v>
      </c>
      <c r="C11" s="17">
        <v>238</v>
      </c>
      <c r="D11" s="84">
        <v>1954</v>
      </c>
      <c r="E11" s="2"/>
      <c r="F11" s="2"/>
      <c r="G11" s="2"/>
      <c r="H11" s="2"/>
    </row>
    <row r="12" spans="1:8" ht="12.75">
      <c r="A12" s="3"/>
      <c r="B12" s="3"/>
      <c r="C12" s="3"/>
      <c r="D12" s="85"/>
      <c r="E12" s="2"/>
      <c r="F12" s="2"/>
      <c r="G12" s="2"/>
      <c r="H12" s="2"/>
    </row>
    <row r="13" spans="1:8" ht="12.75">
      <c r="A13" s="74">
        <v>37987</v>
      </c>
      <c r="B13" s="14" t="s">
        <v>20</v>
      </c>
      <c r="C13" s="17">
        <v>0</v>
      </c>
      <c r="D13" s="84">
        <v>1105</v>
      </c>
      <c r="E13" s="2"/>
      <c r="F13" s="2"/>
      <c r="G13" s="2"/>
      <c r="H13" s="2"/>
    </row>
    <row r="14" spans="1:8" ht="12.75">
      <c r="A14" s="22"/>
      <c r="B14" s="14" t="s">
        <v>21</v>
      </c>
      <c r="C14" s="17">
        <v>237</v>
      </c>
      <c r="D14" s="84">
        <v>1946</v>
      </c>
      <c r="E14" s="2"/>
      <c r="F14" s="2"/>
      <c r="G14" s="2"/>
      <c r="H14" s="2"/>
    </row>
    <row r="15" spans="1:8" ht="12.75">
      <c r="A15" s="3"/>
      <c r="B15" s="3"/>
      <c r="C15" s="3"/>
      <c r="D15" s="85"/>
      <c r="E15" s="2"/>
      <c r="F15" s="2"/>
      <c r="G15" s="2"/>
      <c r="H15" s="2"/>
    </row>
    <row r="16" spans="1:8" ht="12.75">
      <c r="A16" s="74">
        <v>37622</v>
      </c>
      <c r="B16" s="14" t="s">
        <v>20</v>
      </c>
      <c r="C16" s="17">
        <v>0</v>
      </c>
      <c r="D16" s="84">
        <v>1087</v>
      </c>
      <c r="E16" s="2"/>
      <c r="F16" s="2"/>
      <c r="G16" s="2"/>
      <c r="H16" s="2"/>
    </row>
    <row r="17" spans="1:8" ht="12.75">
      <c r="A17" s="22"/>
      <c r="B17" s="14" t="s">
        <v>21</v>
      </c>
      <c r="C17" s="17">
        <v>233</v>
      </c>
      <c r="D17" s="84">
        <v>1628</v>
      </c>
      <c r="E17" s="2"/>
      <c r="F17" s="2"/>
      <c r="G17" s="2"/>
      <c r="H17" s="2"/>
    </row>
    <row r="18" spans="1:8" ht="12.75">
      <c r="A18" s="3"/>
      <c r="B18" s="3"/>
      <c r="C18" s="3"/>
      <c r="D18" s="85"/>
      <c r="E18" s="2"/>
      <c r="F18" s="2"/>
      <c r="G18" s="2"/>
      <c r="H18" s="2"/>
    </row>
    <row r="19" spans="1:8" ht="12.75">
      <c r="A19" s="74">
        <v>37257</v>
      </c>
      <c r="B19" s="14" t="s">
        <v>20</v>
      </c>
      <c r="C19" s="17">
        <v>0</v>
      </c>
      <c r="D19" s="84">
        <v>1067</v>
      </c>
      <c r="E19" s="2"/>
      <c r="F19" s="2"/>
      <c r="G19" s="2"/>
      <c r="H19" s="2"/>
    </row>
    <row r="20" spans="1:8" ht="12.75">
      <c r="A20" s="22"/>
      <c r="B20" s="14" t="s">
        <v>21</v>
      </c>
      <c r="C20" s="17">
        <v>229</v>
      </c>
      <c r="D20" s="84">
        <v>1346</v>
      </c>
      <c r="E20" s="2"/>
      <c r="F20" s="2"/>
      <c r="G20" s="2"/>
      <c r="H20" s="2"/>
    </row>
    <row r="21" spans="1:8" ht="12.75">
      <c r="A21" s="3"/>
      <c r="B21" s="3"/>
      <c r="C21" s="3"/>
      <c r="D21" s="85"/>
      <c r="E21" s="2"/>
      <c r="F21" s="2"/>
      <c r="G21" s="2"/>
      <c r="H21" s="2"/>
    </row>
    <row r="22" spans="1:4" ht="12.75">
      <c r="A22" s="20">
        <v>36892</v>
      </c>
      <c r="B22" s="8" t="s">
        <v>20</v>
      </c>
      <c r="C22" s="17">
        <v>0</v>
      </c>
      <c r="D22" s="84">
        <v>1039</v>
      </c>
    </row>
    <row r="23" spans="1:4" ht="12.75">
      <c r="A23" s="22"/>
      <c r="B23" s="8" t="s">
        <v>21</v>
      </c>
      <c r="C23" s="17">
        <v>223</v>
      </c>
      <c r="D23" s="84">
        <v>1144</v>
      </c>
    </row>
    <row r="24" ht="12.75">
      <c r="D24" s="12"/>
    </row>
    <row r="25" spans="1:4" ht="12.75">
      <c r="A25" s="4">
        <v>36526</v>
      </c>
      <c r="B25" s="8"/>
      <c r="C25" s="17">
        <v>241</v>
      </c>
      <c r="D25" s="84">
        <v>792</v>
      </c>
    </row>
    <row r="26" ht="12.75">
      <c r="D26" s="12"/>
    </row>
    <row r="27" spans="1:4" ht="12.75">
      <c r="A27" s="20">
        <v>36161</v>
      </c>
      <c r="B27" s="8" t="s">
        <v>20</v>
      </c>
      <c r="C27" s="17">
        <v>1663</v>
      </c>
      <c r="D27" s="84">
        <v>785</v>
      </c>
    </row>
    <row r="28" spans="1:4" ht="12.75">
      <c r="A28" s="22"/>
      <c r="B28" s="8" t="s">
        <v>21</v>
      </c>
      <c r="C28" s="17">
        <v>239</v>
      </c>
      <c r="D28" s="84">
        <v>785</v>
      </c>
    </row>
    <row r="29" ht="12.75">
      <c r="D29" s="12"/>
    </row>
    <row r="30" spans="1:4" ht="12.75">
      <c r="A30" s="20">
        <v>35612</v>
      </c>
      <c r="B30" s="8" t="s">
        <v>20</v>
      </c>
      <c r="C30" s="17">
        <v>1678</v>
      </c>
      <c r="D30" s="84">
        <v>792</v>
      </c>
    </row>
    <row r="31" spans="1:4" ht="12.75">
      <c r="A31" s="22"/>
      <c r="B31" s="8" t="s">
        <v>21</v>
      </c>
      <c r="C31" s="17">
        <v>241</v>
      </c>
      <c r="D31" s="84">
        <v>792</v>
      </c>
    </row>
    <row r="32" ht="12.75">
      <c r="D32" s="12"/>
    </row>
    <row r="33" spans="1:4" ht="12.75">
      <c r="A33" s="20">
        <v>35431</v>
      </c>
      <c r="B33" s="8" t="s">
        <v>20</v>
      </c>
      <c r="C33" s="17">
        <v>1584</v>
      </c>
      <c r="D33" s="84">
        <v>785</v>
      </c>
    </row>
    <row r="34" spans="1:4" ht="12.75">
      <c r="A34" s="22"/>
      <c r="B34" s="8" t="s">
        <v>21</v>
      </c>
      <c r="C34" s="17">
        <v>212</v>
      </c>
      <c r="D34" s="84">
        <v>785</v>
      </c>
    </row>
    <row r="35" ht="12.75">
      <c r="D35" s="12"/>
    </row>
    <row r="36" spans="1:4" ht="12.75">
      <c r="A36" s="20">
        <v>35309</v>
      </c>
      <c r="B36" s="8" t="s">
        <v>20</v>
      </c>
      <c r="C36" s="17">
        <v>1584</v>
      </c>
      <c r="D36" s="84">
        <v>788</v>
      </c>
    </row>
    <row r="37" spans="1:4" ht="12.75">
      <c r="A37" s="22"/>
      <c r="B37" s="8" t="s">
        <v>21</v>
      </c>
      <c r="C37" s="17">
        <v>212</v>
      </c>
      <c r="D37" s="84">
        <v>788</v>
      </c>
    </row>
    <row r="38" ht="12.75">
      <c r="D38" s="12"/>
    </row>
    <row r="39" spans="1:4" ht="12.75">
      <c r="A39" s="20">
        <v>35065</v>
      </c>
      <c r="B39" s="8" t="s">
        <v>20</v>
      </c>
      <c r="C39" s="17">
        <v>1533</v>
      </c>
      <c r="D39" s="84">
        <v>788</v>
      </c>
    </row>
    <row r="40" spans="1:4" ht="12.75">
      <c r="A40" s="22"/>
      <c r="B40" s="8" t="s">
        <v>21</v>
      </c>
      <c r="C40" s="17">
        <v>191</v>
      </c>
      <c r="D40" s="84">
        <v>788</v>
      </c>
    </row>
    <row r="41" ht="12.75">
      <c r="D41" s="12"/>
    </row>
    <row r="42" spans="1:4" ht="12.75">
      <c r="A42" s="20">
        <v>34700</v>
      </c>
      <c r="B42" s="14" t="s">
        <v>62</v>
      </c>
      <c r="C42" s="17">
        <v>1498</v>
      </c>
      <c r="D42" s="84">
        <v>725</v>
      </c>
    </row>
    <row r="43" spans="1:4" ht="12.75">
      <c r="A43" s="22"/>
      <c r="B43" s="5" t="s">
        <v>21</v>
      </c>
      <c r="C43" s="17">
        <v>187</v>
      </c>
      <c r="D43" s="84">
        <v>725</v>
      </c>
    </row>
    <row r="44" ht="12.75">
      <c r="D44" s="12"/>
    </row>
    <row r="45" spans="1:4" ht="12.75">
      <c r="A45" s="4">
        <v>34335</v>
      </c>
      <c r="B45" s="5" t="s">
        <v>63</v>
      </c>
      <c r="C45" s="17">
        <v>182</v>
      </c>
      <c r="D45" s="84">
        <v>707</v>
      </c>
    </row>
    <row r="46" ht="12.75">
      <c r="D46" s="12"/>
    </row>
    <row r="47" spans="1:4" ht="12.75">
      <c r="A47" s="4">
        <v>33970</v>
      </c>
      <c r="B47" s="5" t="s">
        <v>63</v>
      </c>
      <c r="C47" s="48">
        <v>175</v>
      </c>
      <c r="D47" s="84">
        <v>680</v>
      </c>
    </row>
    <row r="48" ht="12.75">
      <c r="D48" s="12"/>
    </row>
    <row r="49" spans="1:4" ht="12.75">
      <c r="A49" s="4">
        <v>33239</v>
      </c>
      <c r="B49" s="5" t="s">
        <v>63</v>
      </c>
      <c r="C49" s="48">
        <v>175</v>
      </c>
      <c r="D49" s="84">
        <v>535</v>
      </c>
    </row>
    <row r="50" ht="12.75">
      <c r="D50" s="12"/>
    </row>
    <row r="51" spans="1:4" ht="12.75">
      <c r="A51" s="4">
        <v>32690</v>
      </c>
      <c r="B51" s="5" t="s">
        <v>63</v>
      </c>
      <c r="C51" s="48">
        <v>350</v>
      </c>
      <c r="D51" s="84"/>
    </row>
    <row r="52" ht="12.75">
      <c r="D52" s="12"/>
    </row>
    <row r="53" spans="1:4" ht="12.75">
      <c r="A53" s="4">
        <v>31048</v>
      </c>
      <c r="B53" s="5" t="s">
        <v>63</v>
      </c>
      <c r="C53" s="48">
        <v>308</v>
      </c>
      <c r="D53" s="8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&amp;CHistorik Skattesatser</oddHeader>
    <oddFooter>&amp;R&amp;"Arial,Fet"&amp;A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showRowColHeaders="0" zoomScalePageLayoutView="0" workbookViewId="0" topLeftCell="A1">
      <selection activeCell="D10" sqref="D10"/>
    </sheetView>
  </sheetViews>
  <sheetFormatPr defaultColWidth="9.140625" defaultRowHeight="12.75"/>
  <cols>
    <col min="1" max="1" width="10.140625" style="6" customWidth="1"/>
    <col min="2" max="2" width="21.57421875" style="6" customWidth="1"/>
    <col min="3" max="3" width="11.57421875" style="6" customWidth="1"/>
    <col min="4" max="16384" width="9.140625" style="6" customWidth="1"/>
  </cols>
  <sheetData>
    <row r="1" ht="18">
      <c r="A1" s="7" t="s">
        <v>22</v>
      </c>
    </row>
    <row r="4" spans="1:2" ht="12.75">
      <c r="A4" s="10" t="s">
        <v>4</v>
      </c>
      <c r="B4" s="58" t="s">
        <v>7</v>
      </c>
    </row>
    <row r="5" spans="1:3" ht="12.75">
      <c r="A5" s="4">
        <v>33239</v>
      </c>
      <c r="B5" s="8" t="s">
        <v>23</v>
      </c>
      <c r="C5" s="16"/>
    </row>
  </sheetData>
  <sheetProtection password="C9A9"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&amp;CHistorik Skattesatser</oddHeader>
    <oddFooter>&amp;R&amp;"Arial,Fet"&amp;A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2.00390625" style="6" customWidth="1"/>
    <col min="2" max="2" width="12.57421875" style="6" customWidth="1"/>
    <col min="3" max="3" width="5.140625" style="6" customWidth="1"/>
    <col min="4" max="4" width="13.421875" style="6" customWidth="1"/>
    <col min="5" max="16384" width="9.140625" style="6" customWidth="1"/>
  </cols>
  <sheetData>
    <row r="1" spans="1:6" ht="18">
      <c r="A1" s="1" t="s">
        <v>64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 t="s">
        <v>4</v>
      </c>
      <c r="B3" s="3" t="s">
        <v>5</v>
      </c>
      <c r="C3" s="2"/>
      <c r="D3" s="2"/>
      <c r="E3" s="2"/>
      <c r="F3" s="2"/>
    </row>
    <row r="4" spans="1:6" ht="12.75">
      <c r="A4" s="75">
        <v>42736</v>
      </c>
      <c r="B4" s="84">
        <v>4092</v>
      </c>
      <c r="C4" s="2"/>
      <c r="D4" s="2"/>
      <c r="E4" s="2"/>
      <c r="F4" s="2"/>
    </row>
    <row r="5" spans="1:6" ht="12.75">
      <c r="A5" s="104"/>
      <c r="B5" s="105"/>
      <c r="C5" s="2"/>
      <c r="D5" s="2"/>
      <c r="E5" s="2"/>
      <c r="F5" s="2"/>
    </row>
    <row r="6" spans="1:6" ht="12.75">
      <c r="A6" s="75">
        <v>42370</v>
      </c>
      <c r="B6" s="84">
        <v>4050</v>
      </c>
      <c r="C6" s="2"/>
      <c r="D6" s="2"/>
      <c r="E6" s="2"/>
      <c r="F6" s="2"/>
    </row>
    <row r="7" spans="1:6" ht="12.75">
      <c r="A7" s="104"/>
      <c r="B7" s="105"/>
      <c r="C7" s="2"/>
      <c r="D7" s="2"/>
      <c r="E7" s="2"/>
      <c r="F7" s="2"/>
    </row>
    <row r="8" spans="1:6" ht="12.75">
      <c r="A8" s="75">
        <v>42005</v>
      </c>
      <c r="B8" s="84">
        <v>4068</v>
      </c>
      <c r="C8" s="2"/>
      <c r="D8" s="2"/>
      <c r="E8" s="2"/>
      <c r="F8" s="2"/>
    </row>
    <row r="9" spans="1:6" ht="12.75">
      <c r="A9" s="104"/>
      <c r="B9" s="105"/>
      <c r="C9" s="2"/>
      <c r="D9" s="2"/>
      <c r="E9" s="2"/>
      <c r="F9" s="2"/>
    </row>
    <row r="10" spans="1:6" ht="12.75">
      <c r="A10" s="75">
        <v>41640</v>
      </c>
      <c r="B10" s="84">
        <v>3904</v>
      </c>
      <c r="C10" s="2"/>
      <c r="D10" s="2"/>
      <c r="E10" s="2"/>
      <c r="F10" s="2"/>
    </row>
    <row r="11" spans="1:6" ht="12.75">
      <c r="A11" s="104"/>
      <c r="B11" s="105"/>
      <c r="C11" s="2"/>
      <c r="D11" s="2"/>
      <c r="E11" s="2"/>
      <c r="F11" s="2"/>
    </row>
    <row r="12" spans="1:6" ht="12.75">
      <c r="A12" s="75">
        <v>41275</v>
      </c>
      <c r="B12" s="84">
        <v>3910</v>
      </c>
      <c r="C12" s="2"/>
      <c r="D12" s="2"/>
      <c r="E12" s="2"/>
      <c r="F12" s="2"/>
    </row>
    <row r="13" spans="1:6" ht="12.75">
      <c r="A13" s="104"/>
      <c r="B13" s="105"/>
      <c r="C13" s="2"/>
      <c r="D13" s="2"/>
      <c r="E13" s="2"/>
      <c r="F13" s="2"/>
    </row>
    <row r="14" spans="1:6" ht="12.75">
      <c r="A14" s="75">
        <v>40909</v>
      </c>
      <c r="B14" s="84">
        <v>3919</v>
      </c>
      <c r="C14" s="2"/>
      <c r="D14" s="2"/>
      <c r="E14" s="2"/>
      <c r="F14" s="2"/>
    </row>
    <row r="15" spans="1:6" ht="12.75">
      <c r="A15" s="104"/>
      <c r="B15" s="105"/>
      <c r="C15" s="2"/>
      <c r="D15" s="2"/>
      <c r="E15" s="2"/>
      <c r="F15" s="2"/>
    </row>
    <row r="16" spans="1:6" ht="12.75">
      <c r="A16" s="75">
        <v>40544</v>
      </c>
      <c r="B16" s="84">
        <v>3814</v>
      </c>
      <c r="C16" s="2"/>
      <c r="D16" s="2"/>
      <c r="E16" s="2"/>
      <c r="F16" s="2"/>
    </row>
    <row r="17" spans="1:6" ht="12.75">
      <c r="A17" s="104"/>
      <c r="B17" s="105"/>
      <c r="C17" s="2"/>
      <c r="D17" s="2"/>
      <c r="E17" s="2"/>
      <c r="F17" s="2"/>
    </row>
    <row r="18" spans="1:6" ht="12.75">
      <c r="A18" s="75">
        <v>39814</v>
      </c>
      <c r="B18" s="84">
        <v>3804</v>
      </c>
      <c r="C18" s="2"/>
      <c r="D18" s="2"/>
      <c r="E18" s="2"/>
      <c r="F18" s="2"/>
    </row>
    <row r="19" spans="1:6" ht="12.75">
      <c r="A19" s="104"/>
      <c r="B19" s="105"/>
      <c r="C19" s="2"/>
      <c r="D19" s="2"/>
      <c r="E19" s="2"/>
      <c r="F19" s="2"/>
    </row>
    <row r="20" spans="1:6" ht="12.75">
      <c r="A20" s="75">
        <v>39448</v>
      </c>
      <c r="B20" s="84">
        <v>3647</v>
      </c>
      <c r="C20" s="2"/>
      <c r="D20" s="2"/>
      <c r="E20" s="2"/>
      <c r="F20" s="2"/>
    </row>
    <row r="21" spans="1:6" ht="12.75">
      <c r="A21" s="104"/>
      <c r="B21" s="105"/>
      <c r="C21" s="2"/>
      <c r="D21" s="2"/>
      <c r="E21" s="2"/>
      <c r="F21" s="2"/>
    </row>
    <row r="22" spans="1:6" ht="12.75">
      <c r="A22" s="75">
        <v>39083</v>
      </c>
      <c r="B22" s="84">
        <v>3413</v>
      </c>
      <c r="C22" s="2"/>
      <c r="D22" s="2"/>
      <c r="E22" s="2"/>
      <c r="F22" s="2"/>
    </row>
    <row r="23" spans="1:6" ht="12.75">
      <c r="A23" s="104"/>
      <c r="B23" s="105"/>
      <c r="C23" s="2"/>
      <c r="D23" s="2"/>
      <c r="E23" s="2"/>
      <c r="F23" s="2"/>
    </row>
    <row r="24" spans="1:6" ht="12.75">
      <c r="A24" s="75">
        <v>38718</v>
      </c>
      <c r="B24" s="84">
        <v>3362</v>
      </c>
      <c r="C24" s="2"/>
      <c r="D24" s="2"/>
      <c r="E24" s="2"/>
      <c r="F24" s="2"/>
    </row>
    <row r="25" spans="1:6" ht="12.75">
      <c r="A25" s="3"/>
      <c r="B25" s="3"/>
      <c r="C25" s="2"/>
      <c r="D25" s="2"/>
      <c r="E25" s="2"/>
      <c r="F25" s="2"/>
    </row>
    <row r="26" spans="1:6" ht="12.75">
      <c r="A26" s="75">
        <v>38353</v>
      </c>
      <c r="B26" s="84">
        <v>3344</v>
      </c>
      <c r="C26" s="2"/>
      <c r="D26" s="2"/>
      <c r="E26" s="2"/>
      <c r="F26" s="2"/>
    </row>
    <row r="27" spans="1:6" ht="12.75">
      <c r="A27" s="3"/>
      <c r="B27" s="3"/>
      <c r="C27" s="2"/>
      <c r="D27" s="2"/>
      <c r="E27" s="2"/>
      <c r="F27" s="2"/>
    </row>
    <row r="28" spans="1:6" ht="12.75">
      <c r="A28" s="75">
        <v>37987</v>
      </c>
      <c r="B28" s="84">
        <v>3330</v>
      </c>
      <c r="C28" s="2"/>
      <c r="D28" s="2"/>
      <c r="E28" s="2"/>
      <c r="F28" s="2"/>
    </row>
    <row r="29" spans="1:6" ht="12.75">
      <c r="A29" s="3"/>
      <c r="B29" s="3"/>
      <c r="C29" s="2"/>
      <c r="D29" s="2"/>
      <c r="E29" s="2"/>
      <c r="F29" s="2"/>
    </row>
    <row r="30" spans="1:6" ht="12.75">
      <c r="A30" s="75">
        <v>37622</v>
      </c>
      <c r="B30" s="84">
        <v>2894</v>
      </c>
      <c r="C30" s="2"/>
      <c r="D30" s="2"/>
      <c r="E30" s="2"/>
      <c r="F30" s="2"/>
    </row>
    <row r="31" spans="1:6" ht="12.75">
      <c r="A31" s="3"/>
      <c r="B31" s="3"/>
      <c r="C31" s="2"/>
      <c r="D31" s="2"/>
      <c r="E31" s="2"/>
      <c r="F31" s="2"/>
    </row>
    <row r="32" spans="1:6" ht="12.75">
      <c r="A32" s="75">
        <v>37257</v>
      </c>
      <c r="B32" s="84">
        <v>2505</v>
      </c>
      <c r="C32" s="2"/>
      <c r="D32" s="2"/>
      <c r="E32" s="2"/>
      <c r="F32" s="2"/>
    </row>
    <row r="33" spans="1:6" ht="12.75">
      <c r="A33" s="3"/>
      <c r="B33" s="85"/>
      <c r="C33" s="2"/>
      <c r="D33" s="2"/>
      <c r="E33" s="2"/>
      <c r="F33" s="2"/>
    </row>
    <row r="34" spans="1:2" ht="12.75">
      <c r="A34" s="4">
        <v>36892</v>
      </c>
      <c r="B34" s="84">
        <v>2215</v>
      </c>
    </row>
    <row r="35" ht="12.75">
      <c r="B35" s="12"/>
    </row>
    <row r="36" spans="1:2" ht="12.75">
      <c r="A36" s="4">
        <v>36526</v>
      </c>
      <c r="B36" s="84">
        <v>1801</v>
      </c>
    </row>
    <row r="37" ht="12.75">
      <c r="B37" s="12"/>
    </row>
    <row r="38" spans="1:2" ht="12.75">
      <c r="A38" s="4">
        <v>36161</v>
      </c>
      <c r="B38" s="84">
        <v>1785</v>
      </c>
    </row>
    <row r="40" spans="1:3" ht="12.75">
      <c r="A40" s="83"/>
      <c r="B40" s="47"/>
      <c r="C40" s="16"/>
    </row>
    <row r="41" spans="1:3" ht="12.75">
      <c r="A41" s="16"/>
      <c r="B41" s="47"/>
      <c r="C41" s="16"/>
    </row>
    <row r="42" spans="1:3" ht="12.75">
      <c r="A42" s="16"/>
      <c r="B42" s="16"/>
      <c r="C42" s="16"/>
    </row>
    <row r="43" spans="1:3" ht="12.75">
      <c r="A43" s="83"/>
      <c r="B43" s="47"/>
      <c r="C43" s="16"/>
    </row>
    <row r="44" spans="1:3" ht="12.75">
      <c r="A44" s="16"/>
      <c r="B44" s="47"/>
      <c r="C44" s="16"/>
    </row>
    <row r="45" spans="1:3" ht="12.75">
      <c r="A45" s="16"/>
      <c r="B45" s="16"/>
      <c r="C45" s="16"/>
    </row>
    <row r="46" spans="1:3" ht="12.75">
      <c r="A46" s="83"/>
      <c r="B46" s="47"/>
      <c r="C46" s="16"/>
    </row>
    <row r="47" spans="1:3" ht="12.75">
      <c r="A47" s="16"/>
      <c r="B47" s="47"/>
      <c r="C47" s="16"/>
    </row>
    <row r="48" spans="1:3" ht="12.75">
      <c r="A48" s="16"/>
      <c r="B48" s="16"/>
      <c r="C48" s="16"/>
    </row>
    <row r="49" spans="1:3" ht="12.75">
      <c r="A49" s="83"/>
      <c r="B49" s="47"/>
      <c r="C49" s="16"/>
    </row>
    <row r="50" spans="1:3" ht="12.75">
      <c r="A50" s="16"/>
      <c r="B50" s="47"/>
      <c r="C50" s="16"/>
    </row>
    <row r="51" spans="1:3" ht="12.75">
      <c r="A51" s="16"/>
      <c r="B51" s="16"/>
      <c r="C51" s="16"/>
    </row>
    <row r="52" spans="1:3" ht="12.75">
      <c r="A52" s="83"/>
      <c r="B52" s="47"/>
      <c r="C52" s="16"/>
    </row>
    <row r="53" spans="1:3" ht="12.75">
      <c r="A53" s="16"/>
      <c r="B53" s="47"/>
      <c r="C53" s="16"/>
    </row>
    <row r="54" spans="1:3" ht="12.75">
      <c r="A54" s="16"/>
      <c r="B54" s="16"/>
      <c r="C54" s="16"/>
    </row>
    <row r="55" spans="1:3" ht="12.75">
      <c r="A55" s="83"/>
      <c r="B55" s="47"/>
      <c r="C55" s="16"/>
    </row>
    <row r="56" spans="1:3" ht="12.75">
      <c r="A56" s="16"/>
      <c r="B56" s="16"/>
      <c r="C56" s="16"/>
    </row>
    <row r="57" spans="1:3" ht="12.75">
      <c r="A57" s="83"/>
      <c r="B57" s="49"/>
      <c r="C57" s="16"/>
    </row>
    <row r="58" spans="1:3" ht="12.75">
      <c r="A58" s="16"/>
      <c r="B58" s="16"/>
      <c r="C58" s="16"/>
    </row>
    <row r="59" spans="1:3" ht="12.75">
      <c r="A59" s="83"/>
      <c r="B59" s="49"/>
      <c r="C59" s="16"/>
    </row>
    <row r="60" spans="1:3" ht="12.75">
      <c r="A60" s="16"/>
      <c r="B60" s="16"/>
      <c r="C60" s="16"/>
    </row>
    <row r="61" spans="1:3" ht="12.75">
      <c r="A61" s="83"/>
      <c r="B61" s="49"/>
      <c r="C61" s="16"/>
    </row>
    <row r="62" spans="1:3" ht="12.75">
      <c r="A62" s="16"/>
      <c r="B62" s="16"/>
      <c r="C62" s="16"/>
    </row>
    <row r="63" spans="1:3" ht="12.75">
      <c r="A63" s="83"/>
      <c r="B63" s="49"/>
      <c r="C63" s="16"/>
    </row>
    <row r="64" spans="1:3" ht="12.75">
      <c r="A64" s="16"/>
      <c r="B64" s="16"/>
      <c r="C64" s="16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Footer>&amp;R&amp;"Arial,Fet"Råtallolja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Riksskatteverket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Astemark</dc:creator>
  <cp:keywords/>
  <dc:description/>
  <cp:lastModifiedBy>Karin Berglund</cp:lastModifiedBy>
  <cp:lastPrinted>2009-12-14T14:52:24Z</cp:lastPrinted>
  <dcterms:created xsi:type="dcterms:W3CDTF">2000-09-15T09:22:30Z</dcterms:created>
  <dcterms:modified xsi:type="dcterms:W3CDTF">2017-12-05T10:02:15Z</dcterms:modified>
  <cp:category/>
  <cp:version/>
  <cp:contentType/>
  <cp:contentStatus/>
</cp:coreProperties>
</file>